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6380" windowHeight="9345" activeTab="0"/>
  </bookViews>
  <sheets>
    <sheet name="OrAndXor" sheetId="1" r:id="rId1"/>
    <sheet name="SumaTabla" sheetId="2" r:id="rId2"/>
    <sheet name="Sumadores" sheetId="3" r:id="rId3"/>
    <sheet name="Suma3bits" sheetId="4" r:id="rId4"/>
  </sheets>
  <definedNames/>
  <calcPr fullCalcOnLoad="1"/>
</workbook>
</file>

<file path=xl/sharedStrings.xml><?xml version="1.0" encoding="utf-8"?>
<sst xmlns="http://schemas.openxmlformats.org/spreadsheetml/2006/main" count="917" uniqueCount="16">
  <si>
    <t>OR</t>
  </si>
  <si>
    <t>AND</t>
  </si>
  <si>
    <t>XOR</t>
  </si>
  <si>
    <t>e</t>
  </si>
  <si>
    <t>s</t>
  </si>
  <si>
    <t>SUMA</t>
  </si>
  <si>
    <t>CON</t>
  </si>
  <si>
    <t>ACARREO</t>
  </si>
  <si>
    <t>B</t>
  </si>
  <si>
    <t>A</t>
  </si>
  <si>
    <t>O</t>
  </si>
  <si>
    <t>Y</t>
  </si>
  <si>
    <t>ENTRADA</t>
  </si>
  <si>
    <t>SALIDA</t>
  </si>
  <si>
    <r>
      <t>a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arreo</t>
    </r>
  </si>
  <si>
    <t>3 SUMADORES CON ACCARREO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</si>
</sst>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48"/>
      <name val="Arial"/>
      <family val="2"/>
    </font>
    <font>
      <b/>
      <sz val="8"/>
      <color indexed="23"/>
      <name val="Arial"/>
      <family val="2"/>
    </font>
    <font>
      <sz val="8"/>
      <color indexed="48"/>
      <name val="Arial"/>
      <family val="2"/>
    </font>
    <font>
      <sz val="8"/>
      <color indexed="23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44"/>
      <name val="Arial"/>
      <family val="2"/>
    </font>
    <font>
      <sz val="8"/>
      <color indexed="4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23"/>
      <name val="Arial"/>
      <family val="2"/>
    </font>
    <font>
      <sz val="12"/>
      <color indexed="45"/>
      <name val="Arial"/>
      <family val="2"/>
    </font>
    <font>
      <sz val="12"/>
      <color indexed="44"/>
      <name val="Arial"/>
      <family val="2"/>
    </font>
    <font>
      <sz val="12"/>
      <color indexed="48"/>
      <name val="Arial"/>
      <family val="2"/>
    </font>
    <font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46"/>
      <name val="Arial"/>
      <family val="2"/>
    </font>
    <font>
      <b/>
      <sz val="12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left" vertical="center"/>
    </xf>
    <xf numFmtId="0" fontId="6" fillId="40" borderId="13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6" fillId="41" borderId="13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42" borderId="16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3" borderId="16" xfId="0" applyFont="1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/>
    </xf>
    <xf numFmtId="0" fontId="2" fillId="43" borderId="15" xfId="0" applyFont="1" applyFill="1" applyBorder="1" applyAlignment="1">
      <alignment horizontal="center" vertical="center"/>
    </xf>
    <xf numFmtId="0" fontId="2" fillId="43" borderId="17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2" fillId="42" borderId="17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42" borderId="16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5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right" vertical="center"/>
    </xf>
    <xf numFmtId="0" fontId="2" fillId="42" borderId="12" xfId="0" applyFont="1" applyFill="1" applyBorder="1" applyAlignment="1">
      <alignment horizontal="right" vertical="center"/>
    </xf>
    <xf numFmtId="0" fontId="7" fillId="42" borderId="16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44" borderId="13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6" fillId="44" borderId="11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/>
    </xf>
    <xf numFmtId="0" fontId="12" fillId="38" borderId="17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/>
    </xf>
    <xf numFmtId="0" fontId="18" fillId="37" borderId="13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horizontal="right" vertical="center"/>
    </xf>
    <xf numFmtId="0" fontId="17" fillId="39" borderId="15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7" fillId="39" borderId="12" xfId="0" applyFont="1" applyFill="1" applyBorder="1" applyAlignment="1">
      <alignment horizontal="center" vertical="center"/>
    </xf>
    <xf numFmtId="0" fontId="18" fillId="44" borderId="13" xfId="0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18" fillId="4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45" borderId="16" xfId="0" applyFont="1" applyFill="1" applyBorder="1" applyAlignment="1">
      <alignment horizontal="center" vertical="center"/>
    </xf>
    <xf numFmtId="0" fontId="11" fillId="45" borderId="14" xfId="0" applyFont="1" applyFill="1" applyBorder="1" applyAlignment="1">
      <alignment horizontal="center" vertical="center"/>
    </xf>
    <xf numFmtId="0" fontId="11" fillId="45" borderId="15" xfId="0" applyFont="1" applyFill="1" applyBorder="1" applyAlignment="1">
      <alignment horizontal="center" vertical="center"/>
    </xf>
    <xf numFmtId="0" fontId="17" fillId="45" borderId="16" xfId="0" applyFont="1" applyFill="1" applyBorder="1" applyAlignment="1">
      <alignment horizontal="center" vertical="center"/>
    </xf>
    <xf numFmtId="0" fontId="17" fillId="45" borderId="14" xfId="0" applyFont="1" applyFill="1" applyBorder="1" applyAlignment="1">
      <alignment horizontal="center" vertical="center"/>
    </xf>
    <xf numFmtId="0" fontId="17" fillId="45" borderId="15" xfId="0" applyFont="1" applyFill="1" applyBorder="1" applyAlignment="1">
      <alignment horizontal="center" vertical="center"/>
    </xf>
    <xf numFmtId="0" fontId="11" fillId="45" borderId="0" xfId="0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/>
    </xf>
    <xf numFmtId="0" fontId="11" fillId="45" borderId="13" xfId="0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12" fillId="45" borderId="0" xfId="0" applyFont="1" applyFill="1" applyBorder="1" applyAlignment="1">
      <alignment horizontal="center" vertical="center"/>
    </xf>
    <xf numFmtId="0" fontId="11" fillId="45" borderId="11" xfId="0" applyFont="1" applyFill="1" applyBorder="1" applyAlignment="1">
      <alignment horizontal="center" vertical="center"/>
    </xf>
    <xf numFmtId="0" fontId="11" fillId="45" borderId="12" xfId="0" applyFont="1" applyFill="1" applyBorder="1" applyAlignment="1">
      <alignment horizontal="center" vertical="center"/>
    </xf>
    <xf numFmtId="0" fontId="17" fillId="45" borderId="17" xfId="0" applyFont="1" applyFill="1" applyBorder="1" applyAlignment="1">
      <alignment horizontal="center" vertical="center"/>
    </xf>
    <xf numFmtId="0" fontId="17" fillId="45" borderId="11" xfId="0" applyFont="1" applyFill="1" applyBorder="1" applyAlignment="1">
      <alignment horizontal="center" vertical="center"/>
    </xf>
    <xf numFmtId="0" fontId="17" fillId="45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8" fillId="37" borderId="14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3" fillId="39" borderId="14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18" fillId="38" borderId="14" xfId="0" applyFont="1" applyFill="1" applyBorder="1" applyAlignment="1">
      <alignment horizontal="center" vertical="center"/>
    </xf>
    <xf numFmtId="0" fontId="18" fillId="40" borderId="14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3" fillId="46" borderId="16" xfId="0" applyFont="1" applyFill="1" applyBorder="1" applyAlignment="1">
      <alignment horizontal="center" vertical="center"/>
    </xf>
    <xf numFmtId="0" fontId="12" fillId="46" borderId="13" xfId="0" applyFont="1" applyFill="1" applyBorder="1" applyAlignment="1">
      <alignment horizontal="center" vertical="center"/>
    </xf>
    <xf numFmtId="0" fontId="12" fillId="46" borderId="17" xfId="0" applyFont="1" applyFill="1" applyBorder="1" applyAlignment="1">
      <alignment horizontal="center" vertical="center"/>
    </xf>
    <xf numFmtId="0" fontId="12" fillId="46" borderId="14" xfId="0" applyFont="1" applyFill="1" applyBorder="1" applyAlignment="1">
      <alignment horizontal="center" vertical="center"/>
    </xf>
    <xf numFmtId="0" fontId="13" fillId="46" borderId="0" xfId="0" applyFont="1" applyFill="1" applyBorder="1" applyAlignment="1">
      <alignment horizontal="center" vertical="center"/>
    </xf>
    <xf numFmtId="0" fontId="12" fillId="46" borderId="11" xfId="0" applyFont="1" applyFill="1" applyBorder="1" applyAlignment="1">
      <alignment horizontal="center" vertical="center"/>
    </xf>
    <xf numFmtId="0" fontId="14" fillId="46" borderId="15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center" vertical="center"/>
    </xf>
    <xf numFmtId="0" fontId="14" fillId="46" borderId="12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36" borderId="14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0" fontId="11" fillId="45" borderId="0" xfId="0" applyFont="1" applyFill="1" applyAlignment="1">
      <alignment horizontal="center" vertical="center"/>
    </xf>
    <xf numFmtId="0" fontId="17" fillId="45" borderId="13" xfId="0" applyFont="1" applyFill="1" applyBorder="1" applyAlignment="1">
      <alignment horizontal="center" vertical="center"/>
    </xf>
    <xf numFmtId="0" fontId="21" fillId="45" borderId="11" xfId="0" applyFont="1" applyFill="1" applyBorder="1" applyAlignment="1">
      <alignment horizontal="right" vertical="center"/>
    </xf>
    <xf numFmtId="0" fontId="21" fillId="45" borderId="12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45" borderId="0" xfId="0" applyFont="1" applyFill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1"/>
  <sheetViews>
    <sheetView tabSelected="1" zoomScalePageLayoutView="0" workbookViewId="0" topLeftCell="A1">
      <selection activeCell="D5" sqref="D5"/>
    </sheetView>
  </sheetViews>
  <sheetFormatPr defaultColWidth="2.8515625" defaultRowHeight="12.75"/>
  <cols>
    <col min="1" max="16384" width="2.8515625" style="134" customWidth="1"/>
  </cols>
  <sheetData>
    <row r="2" spans="2:57" ht="15">
      <c r="B2" s="182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1"/>
      <c r="U2" s="182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1"/>
      <c r="AN2" s="182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1"/>
    </row>
    <row r="3" spans="2:57" ht="15.75">
      <c r="B3" s="183"/>
      <c r="C3" s="188"/>
      <c r="D3" s="192" t="s">
        <v>9</v>
      </c>
      <c r="E3" s="188"/>
      <c r="F3" s="188"/>
      <c r="G3" s="192" t="s">
        <v>8</v>
      </c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93"/>
      <c r="U3" s="183"/>
      <c r="V3" s="188"/>
      <c r="W3" s="192" t="s">
        <v>9</v>
      </c>
      <c r="X3" s="188"/>
      <c r="Y3" s="188"/>
      <c r="Z3" s="192" t="s">
        <v>8</v>
      </c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93"/>
      <c r="AN3" s="183"/>
      <c r="AO3" s="188"/>
      <c r="AP3" s="192" t="s">
        <v>9</v>
      </c>
      <c r="AQ3" s="188"/>
      <c r="AR3" s="188"/>
      <c r="AS3" s="192" t="s">
        <v>8</v>
      </c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93"/>
    </row>
    <row r="4" spans="2:57" ht="15.75">
      <c r="B4" s="183"/>
      <c r="C4" s="135"/>
      <c r="D4" s="136"/>
      <c r="E4" s="137"/>
      <c r="F4" s="138"/>
      <c r="G4" s="139"/>
      <c r="H4" s="140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93"/>
      <c r="U4" s="183"/>
      <c r="V4" s="135"/>
      <c r="W4" s="136"/>
      <c r="X4" s="137"/>
      <c r="Y4" s="138"/>
      <c r="Z4" s="139"/>
      <c r="AA4" s="140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93"/>
      <c r="AN4" s="183"/>
      <c r="AO4" s="135"/>
      <c r="AP4" s="136"/>
      <c r="AQ4" s="137"/>
      <c r="AR4" s="138"/>
      <c r="AS4" s="139"/>
      <c r="AT4" s="140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93"/>
    </row>
    <row r="5" spans="2:57" ht="15.75">
      <c r="B5" s="183"/>
      <c r="C5" s="141"/>
      <c r="D5" s="142">
        <v>1</v>
      </c>
      <c r="E5" s="143"/>
      <c r="F5" s="144"/>
      <c r="G5" s="145">
        <v>1</v>
      </c>
      <c r="H5" s="146"/>
      <c r="I5" s="188"/>
      <c r="J5" s="188"/>
      <c r="K5" s="188"/>
      <c r="L5" s="188"/>
      <c r="M5" s="188"/>
      <c r="N5" s="188"/>
      <c r="O5" s="188"/>
      <c r="P5" s="188"/>
      <c r="Q5" s="192" t="s">
        <v>10</v>
      </c>
      <c r="R5" s="188"/>
      <c r="S5" s="193"/>
      <c r="U5" s="183"/>
      <c r="V5" s="141"/>
      <c r="W5" s="142">
        <v>1</v>
      </c>
      <c r="X5" s="143"/>
      <c r="Y5" s="144"/>
      <c r="Z5" s="145">
        <v>1</v>
      </c>
      <c r="AA5" s="146"/>
      <c r="AB5" s="188"/>
      <c r="AC5" s="188"/>
      <c r="AD5" s="188"/>
      <c r="AE5" s="188"/>
      <c r="AF5" s="188"/>
      <c r="AG5" s="188"/>
      <c r="AH5" s="188"/>
      <c r="AI5" s="188"/>
      <c r="AJ5" s="192" t="s">
        <v>11</v>
      </c>
      <c r="AK5" s="188"/>
      <c r="AL5" s="193"/>
      <c r="AN5" s="183"/>
      <c r="AO5" s="141"/>
      <c r="AP5" s="142">
        <v>1</v>
      </c>
      <c r="AQ5" s="143"/>
      <c r="AR5" s="144"/>
      <c r="AS5" s="145">
        <v>0</v>
      </c>
      <c r="AT5" s="146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93"/>
    </row>
    <row r="6" spans="2:57" ht="15.75">
      <c r="B6" s="183"/>
      <c r="C6" s="147"/>
      <c r="D6" s="148">
        <f>D5</f>
        <v>1</v>
      </c>
      <c r="E6" s="149"/>
      <c r="F6" s="150"/>
      <c r="G6" s="151">
        <f>G5</f>
        <v>1</v>
      </c>
      <c r="H6" s="152"/>
      <c r="I6" s="188"/>
      <c r="J6" s="188"/>
      <c r="K6" s="192" t="s">
        <v>9</v>
      </c>
      <c r="L6" s="188"/>
      <c r="M6" s="188"/>
      <c r="N6" s="192" t="s">
        <v>8</v>
      </c>
      <c r="O6" s="188"/>
      <c r="P6" s="188"/>
      <c r="Q6" s="192" t="s">
        <v>0</v>
      </c>
      <c r="R6" s="188"/>
      <c r="S6" s="193"/>
      <c r="U6" s="183"/>
      <c r="V6" s="147"/>
      <c r="W6" s="148">
        <f>W5</f>
        <v>1</v>
      </c>
      <c r="X6" s="149"/>
      <c r="Y6" s="150"/>
      <c r="Z6" s="151">
        <f>Z5</f>
        <v>1</v>
      </c>
      <c r="AA6" s="152"/>
      <c r="AB6" s="188"/>
      <c r="AC6" s="188"/>
      <c r="AD6" s="192" t="s">
        <v>9</v>
      </c>
      <c r="AE6" s="188"/>
      <c r="AF6" s="188"/>
      <c r="AG6" s="192" t="s">
        <v>8</v>
      </c>
      <c r="AH6" s="188"/>
      <c r="AI6" s="188"/>
      <c r="AJ6" s="192" t="s">
        <v>1</v>
      </c>
      <c r="AK6" s="188"/>
      <c r="AL6" s="193"/>
      <c r="AN6" s="183"/>
      <c r="AO6" s="147"/>
      <c r="AP6" s="148">
        <f>AP5</f>
        <v>1</v>
      </c>
      <c r="AQ6" s="149"/>
      <c r="AR6" s="150"/>
      <c r="AS6" s="151">
        <f>AS5</f>
        <v>0</v>
      </c>
      <c r="AT6" s="152"/>
      <c r="AU6" s="188"/>
      <c r="AV6" s="188"/>
      <c r="AW6" s="192" t="s">
        <v>9</v>
      </c>
      <c r="AX6" s="188"/>
      <c r="AY6" s="188"/>
      <c r="AZ6" s="192" t="s">
        <v>8</v>
      </c>
      <c r="BA6" s="188"/>
      <c r="BB6" s="188"/>
      <c r="BC6" s="192" t="s">
        <v>2</v>
      </c>
      <c r="BD6" s="188"/>
      <c r="BE6" s="193"/>
    </row>
    <row r="7" spans="2:57" ht="15.75">
      <c r="B7" s="183"/>
      <c r="C7" s="185"/>
      <c r="D7" s="153">
        <f>ROUND(MIN(MAX(D6,0),1),0)</f>
        <v>1</v>
      </c>
      <c r="E7" s="195" t="s">
        <v>3</v>
      </c>
      <c r="F7" s="185"/>
      <c r="G7" s="154">
        <f>ROUND(MIN(MAX(G6,0),1),0)</f>
        <v>1</v>
      </c>
      <c r="H7" s="195" t="s">
        <v>3</v>
      </c>
      <c r="I7" s="188"/>
      <c r="J7" s="135"/>
      <c r="K7" s="136"/>
      <c r="L7" s="137"/>
      <c r="M7" s="138"/>
      <c r="N7" s="139"/>
      <c r="O7" s="140"/>
      <c r="P7" s="155"/>
      <c r="Q7" s="156"/>
      <c r="R7" s="157"/>
      <c r="S7" s="193"/>
      <c r="U7" s="183"/>
      <c r="V7" s="185"/>
      <c r="W7" s="153">
        <f>ROUND(MIN(MAX(W6,0),1),0)</f>
        <v>1</v>
      </c>
      <c r="X7" s="195" t="s">
        <v>3</v>
      </c>
      <c r="Y7" s="185"/>
      <c r="Z7" s="154">
        <f>ROUND(MIN(MAX(Z6,0),1),0)</f>
        <v>1</v>
      </c>
      <c r="AA7" s="195" t="s">
        <v>3</v>
      </c>
      <c r="AB7" s="188"/>
      <c r="AC7" s="135"/>
      <c r="AD7" s="136"/>
      <c r="AE7" s="137"/>
      <c r="AF7" s="138"/>
      <c r="AG7" s="139"/>
      <c r="AH7" s="140"/>
      <c r="AI7" s="155"/>
      <c r="AJ7" s="156"/>
      <c r="AK7" s="157"/>
      <c r="AL7" s="193"/>
      <c r="AN7" s="183"/>
      <c r="AO7" s="185"/>
      <c r="AP7" s="153">
        <f>ROUND(MIN(MAX(AP6,0),1),0)</f>
        <v>1</v>
      </c>
      <c r="AQ7" s="195" t="s">
        <v>3</v>
      </c>
      <c r="AR7" s="185"/>
      <c r="AS7" s="154">
        <f>ROUND(MIN(MAX(AS6,0),1),0)</f>
        <v>0</v>
      </c>
      <c r="AT7" s="195" t="s">
        <v>3</v>
      </c>
      <c r="AU7" s="188"/>
      <c r="AV7" s="135"/>
      <c r="AW7" s="136"/>
      <c r="AX7" s="137"/>
      <c r="AY7" s="138"/>
      <c r="AZ7" s="139"/>
      <c r="BA7" s="140"/>
      <c r="BB7" s="155"/>
      <c r="BC7" s="156"/>
      <c r="BD7" s="157"/>
      <c r="BE7" s="193"/>
    </row>
    <row r="8" spans="2:57" ht="15.75">
      <c r="B8" s="183"/>
      <c r="C8" s="186"/>
      <c r="D8" s="158">
        <f>D7</f>
        <v>1</v>
      </c>
      <c r="E8" s="196"/>
      <c r="F8" s="186"/>
      <c r="G8" s="159">
        <f>G7</f>
        <v>1</v>
      </c>
      <c r="H8" s="196"/>
      <c r="I8" s="188"/>
      <c r="J8" s="141"/>
      <c r="K8" s="142">
        <v>0</v>
      </c>
      <c r="L8" s="143"/>
      <c r="M8" s="144"/>
      <c r="N8" s="145">
        <v>0</v>
      </c>
      <c r="O8" s="146"/>
      <c r="P8" s="160"/>
      <c r="Q8" s="161">
        <f>IF(K8+N8&gt;=1,1,0)</f>
        <v>0</v>
      </c>
      <c r="R8" s="162"/>
      <c r="S8" s="193"/>
      <c r="U8" s="183"/>
      <c r="V8" s="186"/>
      <c r="W8" s="158">
        <f>W7</f>
        <v>1</v>
      </c>
      <c r="X8" s="196"/>
      <c r="Y8" s="186"/>
      <c r="Z8" s="159">
        <f>Z7</f>
        <v>1</v>
      </c>
      <c r="AA8" s="196"/>
      <c r="AB8" s="188"/>
      <c r="AC8" s="141"/>
      <c r="AD8" s="142">
        <v>0</v>
      </c>
      <c r="AE8" s="143"/>
      <c r="AF8" s="144"/>
      <c r="AG8" s="145">
        <v>0</v>
      </c>
      <c r="AH8" s="146"/>
      <c r="AI8" s="160"/>
      <c r="AJ8" s="161">
        <f>IF(AD8+AG8&gt;1,1,0)</f>
        <v>0</v>
      </c>
      <c r="AK8" s="162"/>
      <c r="AL8" s="193"/>
      <c r="AN8" s="183"/>
      <c r="AO8" s="186"/>
      <c r="AP8" s="158">
        <f>AP7</f>
        <v>1</v>
      </c>
      <c r="AQ8" s="196"/>
      <c r="AR8" s="186"/>
      <c r="AS8" s="159">
        <f>AS7</f>
        <v>0</v>
      </c>
      <c r="AT8" s="196"/>
      <c r="AU8" s="188"/>
      <c r="AV8" s="141"/>
      <c r="AW8" s="142">
        <v>0</v>
      </c>
      <c r="AX8" s="143"/>
      <c r="AY8" s="144"/>
      <c r="AZ8" s="145">
        <v>0</v>
      </c>
      <c r="BA8" s="146"/>
      <c r="BB8" s="160"/>
      <c r="BC8" s="161">
        <f>IF(AW8+AZ8=1,1,0)</f>
        <v>0</v>
      </c>
      <c r="BD8" s="162"/>
      <c r="BE8" s="193"/>
    </row>
    <row r="9" spans="2:57" ht="15.75">
      <c r="B9" s="183"/>
      <c r="C9" s="187" t="s">
        <v>4</v>
      </c>
      <c r="D9" s="163">
        <f>D8</f>
        <v>1</v>
      </c>
      <c r="E9" s="197"/>
      <c r="F9" s="187" t="s">
        <v>4</v>
      </c>
      <c r="G9" s="164">
        <f>G8</f>
        <v>1</v>
      </c>
      <c r="H9" s="197"/>
      <c r="I9" s="188"/>
      <c r="J9" s="147"/>
      <c r="K9" s="148"/>
      <c r="L9" s="149"/>
      <c r="M9" s="150"/>
      <c r="N9" s="151"/>
      <c r="O9" s="152"/>
      <c r="P9" s="165"/>
      <c r="Q9" s="166"/>
      <c r="R9" s="167"/>
      <c r="S9" s="193"/>
      <c r="U9" s="183"/>
      <c r="V9" s="187" t="s">
        <v>4</v>
      </c>
      <c r="W9" s="163">
        <f>W8</f>
        <v>1</v>
      </c>
      <c r="X9" s="197"/>
      <c r="Y9" s="187" t="s">
        <v>4</v>
      </c>
      <c r="Z9" s="164">
        <f>Z8</f>
        <v>1</v>
      </c>
      <c r="AA9" s="197"/>
      <c r="AB9" s="188"/>
      <c r="AC9" s="147"/>
      <c r="AD9" s="148"/>
      <c r="AE9" s="149"/>
      <c r="AF9" s="150"/>
      <c r="AG9" s="151"/>
      <c r="AH9" s="152"/>
      <c r="AI9" s="165"/>
      <c r="AJ9" s="166"/>
      <c r="AK9" s="167"/>
      <c r="AL9" s="193"/>
      <c r="AN9" s="183"/>
      <c r="AO9" s="187" t="s">
        <v>4</v>
      </c>
      <c r="AP9" s="163">
        <f>AP8</f>
        <v>1</v>
      </c>
      <c r="AQ9" s="197"/>
      <c r="AR9" s="187" t="s">
        <v>4</v>
      </c>
      <c r="AS9" s="164">
        <f>AS8</f>
        <v>0</v>
      </c>
      <c r="AT9" s="197"/>
      <c r="AU9" s="188"/>
      <c r="AV9" s="147"/>
      <c r="AW9" s="148"/>
      <c r="AX9" s="149"/>
      <c r="AY9" s="150"/>
      <c r="AZ9" s="151"/>
      <c r="BA9" s="152"/>
      <c r="BB9" s="165"/>
      <c r="BC9" s="166"/>
      <c r="BD9" s="167"/>
      <c r="BE9" s="193"/>
    </row>
    <row r="10" spans="2:57" ht="15.75">
      <c r="B10" s="183"/>
      <c r="C10" s="185" t="s">
        <v>3</v>
      </c>
      <c r="D10" s="153">
        <f>ROUND(MIN(MAX(D9,0),1),0)</f>
        <v>1</v>
      </c>
      <c r="E10" s="195"/>
      <c r="F10" s="168" t="s">
        <v>3</v>
      </c>
      <c r="G10" s="169">
        <f>ROUND(MIN(MAX(G9,0),1),0)</f>
        <v>1</v>
      </c>
      <c r="H10" s="170"/>
      <c r="I10" s="188"/>
      <c r="J10" s="135"/>
      <c r="K10" s="136"/>
      <c r="L10" s="137"/>
      <c r="M10" s="138"/>
      <c r="N10" s="139"/>
      <c r="O10" s="140"/>
      <c r="P10" s="155"/>
      <c r="Q10" s="156"/>
      <c r="R10" s="157"/>
      <c r="S10" s="193"/>
      <c r="U10" s="183"/>
      <c r="V10" s="185" t="s">
        <v>3</v>
      </c>
      <c r="W10" s="153">
        <f>ROUND(MIN(MAX(W9,0),1),0)</f>
        <v>1</v>
      </c>
      <c r="X10" s="195"/>
      <c r="Y10" s="168" t="s">
        <v>3</v>
      </c>
      <c r="Z10" s="169">
        <f>ROUND(MIN(MAX(Z9,0),1),0)</f>
        <v>1</v>
      </c>
      <c r="AA10" s="170"/>
      <c r="AB10" s="188"/>
      <c r="AC10" s="135"/>
      <c r="AD10" s="136"/>
      <c r="AE10" s="137"/>
      <c r="AF10" s="138"/>
      <c r="AG10" s="139"/>
      <c r="AH10" s="140"/>
      <c r="AI10" s="155"/>
      <c r="AJ10" s="156"/>
      <c r="AK10" s="157"/>
      <c r="AL10" s="193"/>
      <c r="AN10" s="183"/>
      <c r="AO10" s="185" t="s">
        <v>3</v>
      </c>
      <c r="AP10" s="153">
        <f>ROUND(MIN(MAX(AP9,0),1),0)</f>
        <v>1</v>
      </c>
      <c r="AQ10" s="195"/>
      <c r="AR10" s="168" t="s">
        <v>3</v>
      </c>
      <c r="AS10" s="169">
        <f>ROUND(MIN(MAX(AS9,0),1),0)</f>
        <v>0</v>
      </c>
      <c r="AT10" s="170"/>
      <c r="AU10" s="188"/>
      <c r="AV10" s="135"/>
      <c r="AW10" s="136"/>
      <c r="AX10" s="137"/>
      <c r="AY10" s="138"/>
      <c r="AZ10" s="139"/>
      <c r="BA10" s="140"/>
      <c r="BB10" s="155"/>
      <c r="BC10" s="156"/>
      <c r="BD10" s="157"/>
      <c r="BE10" s="193"/>
    </row>
    <row r="11" spans="2:57" ht="15.75">
      <c r="B11" s="183"/>
      <c r="C11" s="186"/>
      <c r="D11" s="158">
        <f>D10</f>
        <v>1</v>
      </c>
      <c r="E11" s="171">
        <f>D11</f>
        <v>1</v>
      </c>
      <c r="F11" s="172">
        <f>ROUND(MIN(MAX(E11,0),1),0)</f>
        <v>1</v>
      </c>
      <c r="G11" s="173"/>
      <c r="H11" s="174" t="s">
        <v>0</v>
      </c>
      <c r="I11" s="188"/>
      <c r="J11" s="141"/>
      <c r="K11" s="142">
        <v>0</v>
      </c>
      <c r="L11" s="143"/>
      <c r="M11" s="144"/>
      <c r="N11" s="145">
        <v>1</v>
      </c>
      <c r="O11" s="146"/>
      <c r="P11" s="160"/>
      <c r="Q11" s="161">
        <f>IF(K11+N11&gt;=1,1,0)</f>
        <v>1</v>
      </c>
      <c r="R11" s="162"/>
      <c r="S11" s="193"/>
      <c r="U11" s="183"/>
      <c r="V11" s="186"/>
      <c r="W11" s="158">
        <f>W10</f>
        <v>1</v>
      </c>
      <c r="X11" s="171">
        <f>W11</f>
        <v>1</v>
      </c>
      <c r="Y11" s="172">
        <f>ROUND(MIN(MAX(X11,0),1),0)</f>
        <v>1</v>
      </c>
      <c r="Z11" s="173"/>
      <c r="AA11" s="174" t="s">
        <v>1</v>
      </c>
      <c r="AB11" s="188"/>
      <c r="AC11" s="141"/>
      <c r="AD11" s="142">
        <v>0</v>
      </c>
      <c r="AE11" s="143"/>
      <c r="AF11" s="144"/>
      <c r="AG11" s="145">
        <v>1</v>
      </c>
      <c r="AH11" s="146"/>
      <c r="AI11" s="160"/>
      <c r="AJ11" s="161">
        <f>IF(AD11+AG11&gt;1,1,0)</f>
        <v>0</v>
      </c>
      <c r="AK11" s="162"/>
      <c r="AL11" s="193"/>
      <c r="AN11" s="183"/>
      <c r="AO11" s="186"/>
      <c r="AP11" s="158">
        <f>AP10</f>
        <v>1</v>
      </c>
      <c r="AQ11" s="171">
        <f>AP11</f>
        <v>1</v>
      </c>
      <c r="AR11" s="172">
        <f>ROUND(MIN(MAX(AQ11,0),1),0)</f>
        <v>1</v>
      </c>
      <c r="AS11" s="173"/>
      <c r="AT11" s="174" t="s">
        <v>2</v>
      </c>
      <c r="AU11" s="188"/>
      <c r="AV11" s="141"/>
      <c r="AW11" s="142">
        <v>0</v>
      </c>
      <c r="AX11" s="143"/>
      <c r="AY11" s="144"/>
      <c r="AZ11" s="145">
        <v>1</v>
      </c>
      <c r="BA11" s="146"/>
      <c r="BB11" s="160"/>
      <c r="BC11" s="161">
        <f>IF(AW11+AZ11=1,1,0)</f>
        <v>1</v>
      </c>
      <c r="BD11" s="162"/>
      <c r="BE11" s="193"/>
    </row>
    <row r="12" spans="2:57" ht="15.75">
      <c r="B12" s="183"/>
      <c r="C12" s="187"/>
      <c r="D12" s="189"/>
      <c r="E12" s="197" t="s">
        <v>4</v>
      </c>
      <c r="F12" s="175"/>
      <c r="G12" s="176">
        <f>IF(F11+G10&gt;=1,1,0)</f>
        <v>1</v>
      </c>
      <c r="H12" s="177" t="s">
        <v>4</v>
      </c>
      <c r="I12" s="188"/>
      <c r="J12" s="147"/>
      <c r="K12" s="148"/>
      <c r="L12" s="149"/>
      <c r="M12" s="150"/>
      <c r="N12" s="151"/>
      <c r="O12" s="152"/>
      <c r="P12" s="165"/>
      <c r="Q12" s="166"/>
      <c r="R12" s="167"/>
      <c r="S12" s="193"/>
      <c r="U12" s="183"/>
      <c r="V12" s="187"/>
      <c r="W12" s="189"/>
      <c r="X12" s="197" t="s">
        <v>4</v>
      </c>
      <c r="Y12" s="175"/>
      <c r="Z12" s="176">
        <f>IF(Y11+Z10&gt;1,1,0)</f>
        <v>1</v>
      </c>
      <c r="AA12" s="177" t="s">
        <v>4</v>
      </c>
      <c r="AB12" s="188"/>
      <c r="AC12" s="147"/>
      <c r="AD12" s="148"/>
      <c r="AE12" s="149"/>
      <c r="AF12" s="150"/>
      <c r="AG12" s="151"/>
      <c r="AH12" s="152"/>
      <c r="AI12" s="165"/>
      <c r="AJ12" s="166"/>
      <c r="AK12" s="167"/>
      <c r="AL12" s="193"/>
      <c r="AN12" s="183"/>
      <c r="AO12" s="187"/>
      <c r="AP12" s="189"/>
      <c r="AQ12" s="197" t="s">
        <v>4</v>
      </c>
      <c r="AR12" s="175"/>
      <c r="AS12" s="176">
        <f>IF(AR11+AS10=1,1,0)</f>
        <v>1</v>
      </c>
      <c r="AT12" s="177" t="s">
        <v>4</v>
      </c>
      <c r="AU12" s="188"/>
      <c r="AV12" s="147"/>
      <c r="AW12" s="148"/>
      <c r="AX12" s="149"/>
      <c r="AY12" s="150"/>
      <c r="AZ12" s="151"/>
      <c r="BA12" s="152"/>
      <c r="BB12" s="165"/>
      <c r="BC12" s="166"/>
      <c r="BD12" s="167"/>
      <c r="BE12" s="193"/>
    </row>
    <row r="13" spans="2:57" ht="15.75">
      <c r="B13" s="183"/>
      <c r="C13" s="188"/>
      <c r="D13" s="188"/>
      <c r="E13" s="188"/>
      <c r="F13" s="185"/>
      <c r="G13" s="178">
        <f>ROUND(MIN(MAX(G12,0),1),0)</f>
        <v>1</v>
      </c>
      <c r="H13" s="195" t="s">
        <v>3</v>
      </c>
      <c r="I13" s="188"/>
      <c r="J13" s="135"/>
      <c r="K13" s="136"/>
      <c r="L13" s="137"/>
      <c r="M13" s="138"/>
      <c r="N13" s="139"/>
      <c r="O13" s="140"/>
      <c r="P13" s="155"/>
      <c r="Q13" s="156"/>
      <c r="R13" s="157"/>
      <c r="S13" s="193"/>
      <c r="U13" s="183"/>
      <c r="V13" s="188"/>
      <c r="W13" s="188"/>
      <c r="X13" s="188"/>
      <c r="Y13" s="185"/>
      <c r="Z13" s="178">
        <f>ROUND(MIN(MAX(Z12,0),1),0)</f>
        <v>1</v>
      </c>
      <c r="AA13" s="195" t="s">
        <v>3</v>
      </c>
      <c r="AB13" s="188"/>
      <c r="AC13" s="135"/>
      <c r="AD13" s="136"/>
      <c r="AE13" s="137"/>
      <c r="AF13" s="138"/>
      <c r="AG13" s="139"/>
      <c r="AH13" s="140"/>
      <c r="AI13" s="155"/>
      <c r="AJ13" s="156"/>
      <c r="AK13" s="157"/>
      <c r="AL13" s="193"/>
      <c r="AN13" s="183"/>
      <c r="AO13" s="188"/>
      <c r="AP13" s="188"/>
      <c r="AQ13" s="188"/>
      <c r="AR13" s="185"/>
      <c r="AS13" s="178">
        <f>ROUND(MIN(MAX(AS12,0),1),0)</f>
        <v>1</v>
      </c>
      <c r="AT13" s="195" t="s">
        <v>3</v>
      </c>
      <c r="AU13" s="188"/>
      <c r="AV13" s="135"/>
      <c r="AW13" s="136"/>
      <c r="AX13" s="137"/>
      <c r="AY13" s="138"/>
      <c r="AZ13" s="139"/>
      <c r="BA13" s="140"/>
      <c r="BB13" s="155"/>
      <c r="BC13" s="156"/>
      <c r="BD13" s="157"/>
      <c r="BE13" s="193"/>
    </row>
    <row r="14" spans="2:57" ht="15.75">
      <c r="B14" s="183"/>
      <c r="C14" s="188"/>
      <c r="D14" s="188"/>
      <c r="E14" s="188"/>
      <c r="F14" s="186"/>
      <c r="G14" s="179">
        <f>G13</f>
        <v>1</v>
      </c>
      <c r="H14" s="196"/>
      <c r="I14" s="188"/>
      <c r="J14" s="141"/>
      <c r="K14" s="142">
        <v>1</v>
      </c>
      <c r="L14" s="143"/>
      <c r="M14" s="144"/>
      <c r="N14" s="145">
        <v>0</v>
      </c>
      <c r="O14" s="146"/>
      <c r="P14" s="160"/>
      <c r="Q14" s="161">
        <f>IF(K14+N14&gt;=1,1,0)</f>
        <v>1</v>
      </c>
      <c r="R14" s="162"/>
      <c r="S14" s="193"/>
      <c r="U14" s="183"/>
      <c r="V14" s="188"/>
      <c r="W14" s="188"/>
      <c r="X14" s="188"/>
      <c r="Y14" s="186"/>
      <c r="Z14" s="179">
        <f>Z13</f>
        <v>1</v>
      </c>
      <c r="AA14" s="196"/>
      <c r="AB14" s="188"/>
      <c r="AC14" s="141"/>
      <c r="AD14" s="142">
        <v>1</v>
      </c>
      <c r="AE14" s="143"/>
      <c r="AF14" s="144"/>
      <c r="AG14" s="145">
        <v>0</v>
      </c>
      <c r="AH14" s="146"/>
      <c r="AI14" s="160"/>
      <c r="AJ14" s="161">
        <f>IF(AD14+AG14&gt;1,1,0)</f>
        <v>0</v>
      </c>
      <c r="AK14" s="162"/>
      <c r="AL14" s="193"/>
      <c r="AN14" s="183"/>
      <c r="AO14" s="188"/>
      <c r="AP14" s="188"/>
      <c r="AQ14" s="188"/>
      <c r="AR14" s="186"/>
      <c r="AS14" s="179">
        <f>AS13</f>
        <v>1</v>
      </c>
      <c r="AT14" s="196"/>
      <c r="AU14" s="188"/>
      <c r="AV14" s="141"/>
      <c r="AW14" s="142">
        <v>1</v>
      </c>
      <c r="AX14" s="143"/>
      <c r="AY14" s="144"/>
      <c r="AZ14" s="145">
        <v>0</v>
      </c>
      <c r="BA14" s="146"/>
      <c r="BB14" s="160"/>
      <c r="BC14" s="161">
        <f>IF(AW14+AZ14=1,1,0)</f>
        <v>1</v>
      </c>
      <c r="BD14" s="162"/>
      <c r="BE14" s="193"/>
    </row>
    <row r="15" spans="2:57" ht="15.75">
      <c r="B15" s="183"/>
      <c r="C15" s="188"/>
      <c r="D15" s="188"/>
      <c r="E15" s="188"/>
      <c r="F15" s="187" t="s">
        <v>4</v>
      </c>
      <c r="G15" s="180">
        <f>G14</f>
        <v>1</v>
      </c>
      <c r="H15" s="197"/>
      <c r="I15" s="188"/>
      <c r="J15" s="147"/>
      <c r="K15" s="148"/>
      <c r="L15" s="149"/>
      <c r="M15" s="150"/>
      <c r="N15" s="151"/>
      <c r="O15" s="152"/>
      <c r="P15" s="165"/>
      <c r="Q15" s="166"/>
      <c r="R15" s="167"/>
      <c r="S15" s="193"/>
      <c r="U15" s="183"/>
      <c r="V15" s="188"/>
      <c r="W15" s="188"/>
      <c r="X15" s="188"/>
      <c r="Y15" s="187" t="s">
        <v>4</v>
      </c>
      <c r="Z15" s="180">
        <f>Z14</f>
        <v>1</v>
      </c>
      <c r="AA15" s="197"/>
      <c r="AB15" s="188"/>
      <c r="AC15" s="147"/>
      <c r="AD15" s="148"/>
      <c r="AE15" s="149"/>
      <c r="AF15" s="150"/>
      <c r="AG15" s="151"/>
      <c r="AH15" s="152"/>
      <c r="AI15" s="165"/>
      <c r="AJ15" s="166"/>
      <c r="AK15" s="167"/>
      <c r="AL15" s="193"/>
      <c r="AN15" s="183"/>
      <c r="AO15" s="188"/>
      <c r="AP15" s="188"/>
      <c r="AQ15" s="188"/>
      <c r="AR15" s="187" t="s">
        <v>4</v>
      </c>
      <c r="AS15" s="180">
        <f>AS14</f>
        <v>1</v>
      </c>
      <c r="AT15" s="197"/>
      <c r="AU15" s="188"/>
      <c r="AV15" s="147"/>
      <c r="AW15" s="148"/>
      <c r="AX15" s="149"/>
      <c r="AY15" s="150"/>
      <c r="AZ15" s="151"/>
      <c r="BA15" s="152"/>
      <c r="BB15" s="165"/>
      <c r="BC15" s="166"/>
      <c r="BD15" s="167"/>
      <c r="BE15" s="193"/>
    </row>
    <row r="16" spans="2:57" ht="15.75">
      <c r="B16" s="183"/>
      <c r="C16" s="188"/>
      <c r="D16" s="192" t="s">
        <v>10</v>
      </c>
      <c r="E16" s="188"/>
      <c r="F16" s="155"/>
      <c r="G16" s="156"/>
      <c r="H16" s="157"/>
      <c r="I16" s="188"/>
      <c r="J16" s="135"/>
      <c r="K16" s="136"/>
      <c r="L16" s="137"/>
      <c r="M16" s="138"/>
      <c r="N16" s="139"/>
      <c r="O16" s="140"/>
      <c r="P16" s="155"/>
      <c r="Q16" s="156"/>
      <c r="R16" s="157"/>
      <c r="S16" s="193"/>
      <c r="U16" s="183"/>
      <c r="V16" s="188"/>
      <c r="W16" s="192" t="s">
        <v>11</v>
      </c>
      <c r="X16" s="188"/>
      <c r="Y16" s="155"/>
      <c r="Z16" s="156"/>
      <c r="AA16" s="157"/>
      <c r="AB16" s="188"/>
      <c r="AC16" s="135"/>
      <c r="AD16" s="136"/>
      <c r="AE16" s="137"/>
      <c r="AF16" s="138"/>
      <c r="AG16" s="139"/>
      <c r="AH16" s="140"/>
      <c r="AI16" s="155"/>
      <c r="AJ16" s="156"/>
      <c r="AK16" s="157"/>
      <c r="AL16" s="193"/>
      <c r="AN16" s="183"/>
      <c r="AO16" s="188"/>
      <c r="AP16" s="188"/>
      <c r="AQ16" s="188"/>
      <c r="AR16" s="155"/>
      <c r="AS16" s="156"/>
      <c r="AT16" s="157"/>
      <c r="AU16" s="188"/>
      <c r="AV16" s="135"/>
      <c r="AW16" s="136"/>
      <c r="AX16" s="137"/>
      <c r="AY16" s="138"/>
      <c r="AZ16" s="139"/>
      <c r="BA16" s="140"/>
      <c r="BB16" s="155"/>
      <c r="BC16" s="156"/>
      <c r="BD16" s="157"/>
      <c r="BE16" s="193"/>
    </row>
    <row r="17" spans="2:57" ht="15.75">
      <c r="B17" s="183"/>
      <c r="C17" s="188"/>
      <c r="E17" s="188"/>
      <c r="F17" s="160"/>
      <c r="G17" s="161">
        <f>G15</f>
        <v>1</v>
      </c>
      <c r="H17" s="162"/>
      <c r="I17" s="188"/>
      <c r="J17" s="141"/>
      <c r="K17" s="142">
        <v>1</v>
      </c>
      <c r="L17" s="143"/>
      <c r="M17" s="144"/>
      <c r="N17" s="145">
        <v>1</v>
      </c>
      <c r="O17" s="146"/>
      <c r="P17" s="160"/>
      <c r="Q17" s="161">
        <f>IF(K17+N17&gt;=1,1,0)</f>
        <v>1</v>
      </c>
      <c r="R17" s="162"/>
      <c r="S17" s="193"/>
      <c r="U17" s="183"/>
      <c r="V17" s="188"/>
      <c r="X17" s="188"/>
      <c r="Y17" s="160"/>
      <c r="Z17" s="161">
        <f>Z15</f>
        <v>1</v>
      </c>
      <c r="AA17" s="162"/>
      <c r="AB17" s="188"/>
      <c r="AC17" s="141"/>
      <c r="AD17" s="142">
        <v>1</v>
      </c>
      <c r="AE17" s="143"/>
      <c r="AF17" s="144"/>
      <c r="AG17" s="145">
        <v>1</v>
      </c>
      <c r="AH17" s="146"/>
      <c r="AI17" s="160"/>
      <c r="AJ17" s="161">
        <f>IF(AD17+AG17&gt;1,1,0)</f>
        <v>1</v>
      </c>
      <c r="AK17" s="162"/>
      <c r="AL17" s="193"/>
      <c r="AN17" s="183"/>
      <c r="AO17" s="188"/>
      <c r="AP17" s="192" t="s">
        <v>2</v>
      </c>
      <c r="AQ17" s="188"/>
      <c r="AR17" s="160"/>
      <c r="AS17" s="161">
        <f>AS15</f>
        <v>1</v>
      </c>
      <c r="AT17" s="162"/>
      <c r="AU17" s="188"/>
      <c r="AV17" s="141"/>
      <c r="AW17" s="142">
        <v>1</v>
      </c>
      <c r="AX17" s="143"/>
      <c r="AY17" s="144"/>
      <c r="AZ17" s="145">
        <v>1</v>
      </c>
      <c r="BA17" s="146"/>
      <c r="BB17" s="160"/>
      <c r="BC17" s="161">
        <f>IF(AW17+AZ17=1,1,0)</f>
        <v>0</v>
      </c>
      <c r="BD17" s="162"/>
      <c r="BE17" s="193"/>
    </row>
    <row r="18" spans="2:57" ht="15.75">
      <c r="B18" s="183"/>
      <c r="C18" s="188"/>
      <c r="D18" s="192" t="s">
        <v>0</v>
      </c>
      <c r="E18" s="188"/>
      <c r="F18" s="165"/>
      <c r="G18" s="166"/>
      <c r="H18" s="167"/>
      <c r="I18" s="188"/>
      <c r="J18" s="147"/>
      <c r="K18" s="148"/>
      <c r="L18" s="149"/>
      <c r="M18" s="150"/>
      <c r="N18" s="151"/>
      <c r="O18" s="152"/>
      <c r="P18" s="165"/>
      <c r="Q18" s="166"/>
      <c r="R18" s="167"/>
      <c r="S18" s="193"/>
      <c r="U18" s="183"/>
      <c r="V18" s="188"/>
      <c r="W18" s="192" t="s">
        <v>1</v>
      </c>
      <c r="X18" s="188"/>
      <c r="Y18" s="165"/>
      <c r="Z18" s="166"/>
      <c r="AA18" s="167"/>
      <c r="AB18" s="188"/>
      <c r="AC18" s="147"/>
      <c r="AD18" s="148"/>
      <c r="AE18" s="149"/>
      <c r="AF18" s="150"/>
      <c r="AG18" s="151"/>
      <c r="AH18" s="152"/>
      <c r="AI18" s="165"/>
      <c r="AJ18" s="166"/>
      <c r="AK18" s="167"/>
      <c r="AL18" s="193"/>
      <c r="AN18" s="183"/>
      <c r="AO18" s="188"/>
      <c r="AP18" s="188"/>
      <c r="AQ18" s="188"/>
      <c r="AR18" s="165"/>
      <c r="AS18" s="166"/>
      <c r="AT18" s="167"/>
      <c r="AU18" s="188"/>
      <c r="AV18" s="147"/>
      <c r="AW18" s="148"/>
      <c r="AX18" s="149"/>
      <c r="AY18" s="150"/>
      <c r="AZ18" s="151"/>
      <c r="BA18" s="152"/>
      <c r="BB18" s="165"/>
      <c r="BC18" s="166"/>
      <c r="BD18" s="167"/>
      <c r="BE18" s="193"/>
    </row>
    <row r="19" spans="2:57" ht="15">
      <c r="B19" s="184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94"/>
      <c r="U19" s="184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94"/>
      <c r="AN19" s="184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94"/>
    </row>
    <row r="21" ht="15">
      <c r="B21" s="18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28"/>
  <sheetViews>
    <sheetView zoomScalePageLayoutView="0" workbookViewId="0" topLeftCell="A1">
      <selection activeCell="O3" sqref="O3"/>
    </sheetView>
  </sheetViews>
  <sheetFormatPr defaultColWidth="2.8515625" defaultRowHeight="15" customHeight="1"/>
  <cols>
    <col min="1" max="16384" width="2.8515625" style="134" customWidth="1"/>
  </cols>
  <sheetData>
    <row r="1" spans="15:21" ht="15" customHeight="1">
      <c r="O1" s="134" t="s">
        <v>14</v>
      </c>
      <c r="R1" s="225" t="s">
        <v>9</v>
      </c>
      <c r="U1" s="225" t="s">
        <v>8</v>
      </c>
    </row>
    <row r="2" spans="14:45" ht="15" customHeight="1">
      <c r="N2" s="217"/>
      <c r="O2" s="218"/>
      <c r="P2" s="219"/>
      <c r="Q2" s="135"/>
      <c r="R2" s="136"/>
      <c r="S2" s="137"/>
      <c r="T2" s="138"/>
      <c r="U2" s="139"/>
      <c r="V2" s="140"/>
      <c r="AC2" s="229"/>
      <c r="AD2" s="229"/>
      <c r="AE2" s="229"/>
      <c r="AF2" s="229"/>
      <c r="AG2" s="241" t="s">
        <v>12</v>
      </c>
      <c r="AH2" s="229"/>
      <c r="AI2" s="229"/>
      <c r="AJ2" s="229"/>
      <c r="AK2" s="229"/>
      <c r="AM2" s="229"/>
      <c r="AN2" s="229"/>
      <c r="AO2" s="229"/>
      <c r="AP2" s="241" t="s">
        <v>13</v>
      </c>
      <c r="AQ2" s="229"/>
      <c r="AR2" s="229"/>
      <c r="AS2" s="229"/>
    </row>
    <row r="3" spans="14:45" ht="15" customHeight="1">
      <c r="N3" s="220"/>
      <c r="O3" s="221">
        <v>1</v>
      </c>
      <c r="P3" s="222"/>
      <c r="Q3" s="141"/>
      <c r="R3" s="142">
        <v>1</v>
      </c>
      <c r="S3" s="143"/>
      <c r="T3" s="144"/>
      <c r="U3" s="145">
        <v>0</v>
      </c>
      <c r="V3" s="146"/>
      <c r="AC3" s="227"/>
      <c r="AD3" s="227" t="s">
        <v>14</v>
      </c>
      <c r="AE3" s="227"/>
      <c r="AF3" s="227"/>
      <c r="AG3" s="225" t="s">
        <v>9</v>
      </c>
      <c r="AH3" s="227"/>
      <c r="AI3" s="227"/>
      <c r="AJ3" s="242" t="s">
        <v>8</v>
      </c>
      <c r="AK3" s="227"/>
      <c r="AM3" s="228"/>
      <c r="AN3" s="227" t="s">
        <v>14</v>
      </c>
      <c r="AO3" s="228"/>
      <c r="AQ3" s="228"/>
      <c r="AR3" s="225" t="s">
        <v>5</v>
      </c>
      <c r="AS3" s="228"/>
    </row>
    <row r="4" spans="14:45" ht="15" customHeight="1">
      <c r="N4" s="223"/>
      <c r="O4" s="226">
        <f>O3</f>
        <v>1</v>
      </c>
      <c r="P4" s="224"/>
      <c r="Q4" s="147"/>
      <c r="R4" s="148">
        <f>R3</f>
        <v>1</v>
      </c>
      <c r="S4" s="149"/>
      <c r="T4" s="150"/>
      <c r="U4" s="151">
        <f>U3</f>
        <v>0</v>
      </c>
      <c r="V4" s="152"/>
      <c r="AC4" s="217"/>
      <c r="AD4" s="218"/>
      <c r="AE4" s="219"/>
      <c r="AF4" s="231"/>
      <c r="AG4" s="232"/>
      <c r="AH4" s="233"/>
      <c r="AI4" s="138"/>
      <c r="AJ4" s="139"/>
      <c r="AK4" s="140"/>
      <c r="AM4" s="155"/>
      <c r="AN4" s="156"/>
      <c r="AO4" s="157"/>
      <c r="AQ4" s="155"/>
      <c r="AR4" s="156"/>
      <c r="AS4" s="157"/>
    </row>
    <row r="5" spans="14:45" ht="15" customHeight="1">
      <c r="N5" s="185"/>
      <c r="O5" s="198">
        <f>ROUND(MIN(MAX(O4,0),1),0)</f>
        <v>1</v>
      </c>
      <c r="P5" s="195" t="s">
        <v>3</v>
      </c>
      <c r="Q5" s="185"/>
      <c r="R5" s="153">
        <f>ROUND(MIN(MAX(R4,0),1),0)</f>
        <v>1</v>
      </c>
      <c r="S5" s="195" t="s">
        <v>3</v>
      </c>
      <c r="T5" s="185"/>
      <c r="U5" s="154">
        <f>ROUND(MIN(MAX(U4,0),1),0)</f>
        <v>0</v>
      </c>
      <c r="V5" s="195" t="s">
        <v>3</v>
      </c>
      <c r="AC5" s="220"/>
      <c r="AD5" s="221">
        <v>0</v>
      </c>
      <c r="AE5" s="222"/>
      <c r="AF5" s="234"/>
      <c r="AG5" s="235">
        <v>0</v>
      </c>
      <c r="AH5" s="236"/>
      <c r="AI5" s="144"/>
      <c r="AJ5" s="145">
        <v>0</v>
      </c>
      <c r="AK5" s="146"/>
      <c r="AM5" s="160"/>
      <c r="AN5" s="161">
        <f>IF(AD5=0,(AG5*AJ5),MIN(AG5+AJ5,1))</f>
        <v>0</v>
      </c>
      <c r="AO5" s="162"/>
      <c r="AQ5" s="160"/>
      <c r="AR5" s="161">
        <f>MOD(AD5+AG5+AJ5,2)</f>
        <v>0</v>
      </c>
      <c r="AS5" s="162"/>
    </row>
    <row r="6" spans="14:45" ht="15" customHeight="1">
      <c r="N6" s="186"/>
      <c r="O6" s="199">
        <f>O5</f>
        <v>1</v>
      </c>
      <c r="P6" s="196"/>
      <c r="Q6" s="186"/>
      <c r="R6" s="158">
        <f>R5</f>
        <v>1</v>
      </c>
      <c r="S6" s="196"/>
      <c r="T6" s="186"/>
      <c r="U6" s="159">
        <f>U5</f>
        <v>0</v>
      </c>
      <c r="V6" s="196"/>
      <c r="AC6" s="223"/>
      <c r="AD6" s="230"/>
      <c r="AE6" s="224"/>
      <c r="AF6" s="237"/>
      <c r="AG6" s="238"/>
      <c r="AH6" s="239"/>
      <c r="AI6" s="150"/>
      <c r="AJ6" s="240"/>
      <c r="AK6" s="152"/>
      <c r="AM6" s="165"/>
      <c r="AN6" s="166"/>
      <c r="AO6" s="167"/>
      <c r="AQ6" s="165"/>
      <c r="AR6" s="166"/>
      <c r="AS6" s="167"/>
    </row>
    <row r="7" spans="14:45" ht="15" customHeight="1">
      <c r="N7" s="187" t="s">
        <v>4</v>
      </c>
      <c r="O7" s="202">
        <f>O6</f>
        <v>1</v>
      </c>
      <c r="P7" s="197"/>
      <c r="Q7" s="187" t="s">
        <v>4</v>
      </c>
      <c r="R7" s="163">
        <f>R6</f>
        <v>1</v>
      </c>
      <c r="S7" s="197"/>
      <c r="T7" s="187" t="s">
        <v>4</v>
      </c>
      <c r="U7" s="164">
        <f>U6</f>
        <v>0</v>
      </c>
      <c r="V7" s="197"/>
      <c r="AC7" s="217"/>
      <c r="AD7" s="218"/>
      <c r="AE7" s="219"/>
      <c r="AF7" s="231"/>
      <c r="AG7" s="232"/>
      <c r="AH7" s="233"/>
      <c r="AI7" s="138"/>
      <c r="AJ7" s="139"/>
      <c r="AK7" s="140"/>
      <c r="AM7" s="155"/>
      <c r="AN7" s="156"/>
      <c r="AO7" s="157"/>
      <c r="AQ7" s="155"/>
      <c r="AR7" s="156"/>
      <c r="AS7" s="157"/>
    </row>
    <row r="8" spans="2:45" ht="15" customHeight="1">
      <c r="B8" s="185"/>
      <c r="C8" s="190"/>
      <c r="D8" s="195" t="s">
        <v>3</v>
      </c>
      <c r="E8" s="185"/>
      <c r="F8" s="246"/>
      <c r="G8" s="195" t="s">
        <v>3</v>
      </c>
      <c r="H8" s="185"/>
      <c r="I8" s="246"/>
      <c r="J8" s="195" t="s">
        <v>3</v>
      </c>
      <c r="K8" s="185"/>
      <c r="L8" s="246"/>
      <c r="M8" s="195" t="s">
        <v>3</v>
      </c>
      <c r="N8" s="185"/>
      <c r="O8" s="198">
        <f>ROUND(MIN(MAX(O7,0),1),0)</f>
        <v>1</v>
      </c>
      <c r="P8" s="195" t="s">
        <v>3</v>
      </c>
      <c r="Q8" s="185"/>
      <c r="R8" s="153">
        <f>ROUND(MIN(MAX(R7,0),1),0)</f>
        <v>1</v>
      </c>
      <c r="S8" s="195" t="s">
        <v>3</v>
      </c>
      <c r="T8" s="185"/>
      <c r="U8" s="154">
        <f>ROUND(MIN(MAX(U7,0),1),0)</f>
        <v>0</v>
      </c>
      <c r="V8" s="195" t="s">
        <v>3</v>
      </c>
      <c r="W8" s="185" t="s">
        <v>4</v>
      </c>
      <c r="X8" s="246"/>
      <c r="Y8" s="195"/>
      <c r="AC8" s="220"/>
      <c r="AD8" s="221">
        <v>0</v>
      </c>
      <c r="AE8" s="222"/>
      <c r="AF8" s="234"/>
      <c r="AG8" s="235">
        <v>0</v>
      </c>
      <c r="AH8" s="236"/>
      <c r="AI8" s="144"/>
      <c r="AJ8" s="145">
        <v>1</v>
      </c>
      <c r="AK8" s="146"/>
      <c r="AM8" s="160"/>
      <c r="AN8" s="161">
        <f>IF(AD8=0,(AG8*AJ8),MIN(AG8+AJ8,1))</f>
        <v>0</v>
      </c>
      <c r="AO8" s="162"/>
      <c r="AQ8" s="160"/>
      <c r="AR8" s="161">
        <f>MOD(AD8+AG8+AJ8,2)</f>
        <v>1</v>
      </c>
      <c r="AS8" s="162"/>
    </row>
    <row r="9" spans="2:45" ht="15" customHeight="1">
      <c r="B9" s="186"/>
      <c r="C9" s="203">
        <f>E9</f>
        <v>1</v>
      </c>
      <c r="D9" s="204">
        <f>ROUND(MIN(MAX(E9,0),1),0)</f>
        <v>1</v>
      </c>
      <c r="E9" s="215">
        <f>F9</f>
        <v>1</v>
      </c>
      <c r="F9" s="203">
        <f>G9</f>
        <v>1</v>
      </c>
      <c r="G9" s="204">
        <f>ROUND(MIN(MAX(H9,0),1),0)</f>
        <v>1</v>
      </c>
      <c r="H9" s="215">
        <f>I9</f>
        <v>1</v>
      </c>
      <c r="I9" s="203">
        <f>J9</f>
        <v>1</v>
      </c>
      <c r="J9" s="204">
        <f>ROUND(MIN(MAX(K9,0),1),0)</f>
        <v>1</v>
      </c>
      <c r="K9" s="215">
        <f>L9</f>
        <v>1</v>
      </c>
      <c r="L9" s="203">
        <f>M9</f>
        <v>1</v>
      </c>
      <c r="M9" s="204">
        <f>ROUND(MIN(MAX(N9,0),1),0)</f>
        <v>1</v>
      </c>
      <c r="N9" s="215">
        <f>P9</f>
        <v>1</v>
      </c>
      <c r="O9" s="199">
        <f>O8</f>
        <v>1</v>
      </c>
      <c r="P9" s="204">
        <f>ROUND(MIN(MAX(Q9,0),1),0)</f>
        <v>1</v>
      </c>
      <c r="Q9" s="215">
        <f>S9</f>
        <v>1</v>
      </c>
      <c r="R9" s="158">
        <f>R8</f>
        <v>1</v>
      </c>
      <c r="S9" s="204">
        <f>ROUND(MIN(MAX(T9,0),1),0)</f>
        <v>1</v>
      </c>
      <c r="T9" s="215">
        <f>V9</f>
        <v>1</v>
      </c>
      <c r="U9" s="159">
        <f>U8</f>
        <v>0</v>
      </c>
      <c r="V9" s="204">
        <f>ROUND(MIN(MAX(W9,0),1),0)</f>
        <v>1</v>
      </c>
      <c r="W9" s="215">
        <f>X9</f>
        <v>1</v>
      </c>
      <c r="X9" s="203">
        <f>X10</f>
        <v>1</v>
      </c>
      <c r="Y9" s="193"/>
      <c r="AC9" s="223"/>
      <c r="AD9" s="230"/>
      <c r="AE9" s="224"/>
      <c r="AF9" s="237"/>
      <c r="AG9" s="238"/>
      <c r="AH9" s="239"/>
      <c r="AI9" s="150"/>
      <c r="AJ9" s="240"/>
      <c r="AK9" s="152"/>
      <c r="AM9" s="165"/>
      <c r="AN9" s="166"/>
      <c r="AO9" s="167"/>
      <c r="AQ9" s="165"/>
      <c r="AR9" s="166"/>
      <c r="AS9" s="167"/>
    </row>
    <row r="10" spans="2:45" ht="15" customHeight="1">
      <c r="B10" s="187" t="s">
        <v>4</v>
      </c>
      <c r="C10" s="207">
        <f>C9</f>
        <v>1</v>
      </c>
      <c r="D10" s="197"/>
      <c r="E10" s="187" t="s">
        <v>4</v>
      </c>
      <c r="F10" s="244"/>
      <c r="G10" s="197"/>
      <c r="H10" s="187" t="s">
        <v>4</v>
      </c>
      <c r="I10" s="244"/>
      <c r="J10" s="197"/>
      <c r="K10" s="187" t="s">
        <v>4</v>
      </c>
      <c r="L10" s="244"/>
      <c r="M10" s="197"/>
      <c r="N10" s="187" t="s">
        <v>4</v>
      </c>
      <c r="O10" s="202">
        <f>O9</f>
        <v>1</v>
      </c>
      <c r="P10" s="197"/>
      <c r="Q10" s="187" t="s">
        <v>4</v>
      </c>
      <c r="R10" s="163">
        <f>R9</f>
        <v>1</v>
      </c>
      <c r="S10" s="197"/>
      <c r="T10" s="187" t="s">
        <v>4</v>
      </c>
      <c r="U10" s="164">
        <f>U9</f>
        <v>0</v>
      </c>
      <c r="V10" s="197"/>
      <c r="W10" s="187"/>
      <c r="X10" s="207">
        <f>ROUND(MIN(MAX(X11,0),1),0)</f>
        <v>1</v>
      </c>
      <c r="Y10" s="197" t="s">
        <v>3</v>
      </c>
      <c r="AC10" s="217"/>
      <c r="AD10" s="218"/>
      <c r="AE10" s="219"/>
      <c r="AF10" s="231"/>
      <c r="AG10" s="232"/>
      <c r="AH10" s="233"/>
      <c r="AI10" s="138"/>
      <c r="AJ10" s="139"/>
      <c r="AK10" s="140"/>
      <c r="AM10" s="155"/>
      <c r="AN10" s="156"/>
      <c r="AO10" s="157"/>
      <c r="AQ10" s="155"/>
      <c r="AR10" s="156"/>
      <c r="AS10" s="157"/>
    </row>
    <row r="11" spans="2:45" ht="15" customHeight="1">
      <c r="B11" s="185"/>
      <c r="C11" s="208">
        <f>ROUND(MIN(MAX(C10,0),1),0)</f>
        <v>1</v>
      </c>
      <c r="D11" s="195" t="s">
        <v>3</v>
      </c>
      <c r="E11" s="185"/>
      <c r="F11" s="190"/>
      <c r="G11" s="195" t="s">
        <v>3</v>
      </c>
      <c r="H11" s="185"/>
      <c r="I11" s="246"/>
      <c r="J11" s="195" t="s">
        <v>3</v>
      </c>
      <c r="K11" s="185"/>
      <c r="L11" s="246"/>
      <c r="M11" s="195" t="s">
        <v>3</v>
      </c>
      <c r="N11" s="185"/>
      <c r="O11" s="198">
        <f>ROUND(MIN(MAX(O10,0),1),0)</f>
        <v>1</v>
      </c>
      <c r="P11" s="195" t="s">
        <v>3</v>
      </c>
      <c r="Q11" s="185" t="s">
        <v>3</v>
      </c>
      <c r="R11" s="153">
        <f>ROUND(MIN(MAX(R10,0),1),0)</f>
        <v>1</v>
      </c>
      <c r="S11" s="195"/>
      <c r="T11" s="185" t="s">
        <v>3</v>
      </c>
      <c r="U11" s="154">
        <f>ROUND(MIN(MAX(U10,0),1),0)</f>
        <v>0</v>
      </c>
      <c r="V11" s="195"/>
      <c r="W11" s="185"/>
      <c r="X11" s="208">
        <f>X12</f>
        <v>1</v>
      </c>
      <c r="Y11" s="195" t="s">
        <v>4</v>
      </c>
      <c r="AC11" s="220"/>
      <c r="AD11" s="221">
        <v>0</v>
      </c>
      <c r="AE11" s="222"/>
      <c r="AF11" s="234"/>
      <c r="AG11" s="235">
        <v>1</v>
      </c>
      <c r="AH11" s="236"/>
      <c r="AI11" s="144"/>
      <c r="AJ11" s="145">
        <v>0</v>
      </c>
      <c r="AK11" s="146"/>
      <c r="AM11" s="160"/>
      <c r="AN11" s="161">
        <f>IF(AD11=0,(AG11*AJ11),MIN(AG11+AJ11,1))</f>
        <v>0</v>
      </c>
      <c r="AO11" s="162"/>
      <c r="AQ11" s="160"/>
      <c r="AR11" s="161">
        <f>MOD(AD11+AG11+AJ11,2)</f>
        <v>1</v>
      </c>
      <c r="AS11" s="162"/>
    </row>
    <row r="12" spans="2:45" ht="15" customHeight="1">
      <c r="B12" s="186"/>
      <c r="C12" s="203">
        <f>C11</f>
        <v>1</v>
      </c>
      <c r="D12" s="196"/>
      <c r="E12" s="186"/>
      <c r="F12" s="199">
        <f>H12</f>
        <v>1</v>
      </c>
      <c r="G12" s="200">
        <f>ROUND(MIN(MAX(H12,0),1),0)</f>
        <v>1</v>
      </c>
      <c r="H12" s="201">
        <f>I12</f>
        <v>1</v>
      </c>
      <c r="I12" s="199">
        <f>J12</f>
        <v>1</v>
      </c>
      <c r="J12" s="200">
        <f>ROUND(MIN(MAX(K12,0),1),0)</f>
        <v>1</v>
      </c>
      <c r="K12" s="201">
        <f>L12</f>
        <v>1</v>
      </c>
      <c r="L12" s="199">
        <f>M12</f>
        <v>1</v>
      </c>
      <c r="M12" s="200">
        <f>ROUND(MIN(MAX(N12,0),1),0)</f>
        <v>1</v>
      </c>
      <c r="N12" s="201">
        <f>O12</f>
        <v>1</v>
      </c>
      <c r="O12" s="199">
        <f>O11</f>
        <v>1</v>
      </c>
      <c r="P12" s="193"/>
      <c r="Q12" s="186"/>
      <c r="R12" s="158">
        <f>R11</f>
        <v>1</v>
      </c>
      <c r="S12" s="196"/>
      <c r="T12" s="186"/>
      <c r="U12" s="159">
        <f>U11</f>
        <v>0</v>
      </c>
      <c r="V12" s="196"/>
      <c r="W12" s="186"/>
      <c r="X12" s="203">
        <f>X13</f>
        <v>1</v>
      </c>
      <c r="Y12" s="196"/>
      <c r="AC12" s="223"/>
      <c r="AD12" s="230"/>
      <c r="AE12" s="224"/>
      <c r="AF12" s="237"/>
      <c r="AG12" s="238"/>
      <c r="AH12" s="239"/>
      <c r="AI12" s="150"/>
      <c r="AJ12" s="240"/>
      <c r="AK12" s="152"/>
      <c r="AM12" s="165"/>
      <c r="AN12" s="166"/>
      <c r="AO12" s="167"/>
      <c r="AQ12" s="165"/>
      <c r="AR12" s="166"/>
      <c r="AS12" s="167"/>
    </row>
    <row r="13" spans="2:45" ht="15" customHeight="1">
      <c r="B13" s="187" t="s">
        <v>4</v>
      </c>
      <c r="C13" s="207">
        <f>C12</f>
        <v>1</v>
      </c>
      <c r="D13" s="197"/>
      <c r="E13" s="187" t="s">
        <v>4</v>
      </c>
      <c r="F13" s="202">
        <f>F12</f>
        <v>1</v>
      </c>
      <c r="G13" s="197"/>
      <c r="H13" s="187" t="s">
        <v>4</v>
      </c>
      <c r="I13" s="244"/>
      <c r="J13" s="197"/>
      <c r="K13" s="187" t="s">
        <v>4</v>
      </c>
      <c r="L13" s="244"/>
      <c r="M13" s="197"/>
      <c r="N13" s="187" t="s">
        <v>4</v>
      </c>
      <c r="O13" s="202">
        <f>O12</f>
        <v>1</v>
      </c>
      <c r="P13" s="197"/>
      <c r="Q13" s="187"/>
      <c r="R13" s="163">
        <f>R12</f>
        <v>1</v>
      </c>
      <c r="S13" s="197" t="s">
        <v>4</v>
      </c>
      <c r="T13" s="187"/>
      <c r="U13" s="164">
        <f>U12</f>
        <v>0</v>
      </c>
      <c r="V13" s="197" t="s">
        <v>4</v>
      </c>
      <c r="W13" s="187" t="s">
        <v>3</v>
      </c>
      <c r="X13" s="207">
        <f>ROUND(MIN(MAX(X14,0),1),0)</f>
        <v>1</v>
      </c>
      <c r="Y13" s="197"/>
      <c r="AC13" s="217"/>
      <c r="AD13" s="218"/>
      <c r="AE13" s="219"/>
      <c r="AF13" s="231"/>
      <c r="AG13" s="232"/>
      <c r="AH13" s="233"/>
      <c r="AI13" s="138"/>
      <c r="AJ13" s="139"/>
      <c r="AK13" s="140"/>
      <c r="AM13" s="155"/>
      <c r="AN13" s="156"/>
      <c r="AO13" s="157"/>
      <c r="AQ13" s="155"/>
      <c r="AR13" s="156"/>
      <c r="AS13" s="157"/>
    </row>
    <row r="14" spans="2:45" ht="15" customHeight="1">
      <c r="B14" s="185"/>
      <c r="C14" s="208">
        <f>ROUND(MIN(MAX(C13,0),1),0)</f>
        <v>1</v>
      </c>
      <c r="D14" s="195" t="s">
        <v>3</v>
      </c>
      <c r="E14" s="185"/>
      <c r="F14" s="198">
        <f>ROUND(MIN(MAX(F13,0),1),0)</f>
        <v>1</v>
      </c>
      <c r="G14" s="195" t="s">
        <v>3</v>
      </c>
      <c r="H14" s="185" t="s">
        <v>3</v>
      </c>
      <c r="I14" s="190"/>
      <c r="J14" s="195"/>
      <c r="K14" s="185" t="s">
        <v>4</v>
      </c>
      <c r="L14" s="246"/>
      <c r="M14" s="195"/>
      <c r="N14" s="185"/>
      <c r="O14" s="198">
        <f>ROUND(MIN(MAX(O13,0),1),0)</f>
        <v>1</v>
      </c>
      <c r="P14" s="195" t="s">
        <v>3</v>
      </c>
      <c r="Q14" s="185"/>
      <c r="R14" s="153">
        <f>ROUND(MIN(MAX(R13,0),1),0)</f>
        <v>1</v>
      </c>
      <c r="S14" s="195" t="s">
        <v>3</v>
      </c>
      <c r="T14" s="185" t="s">
        <v>3</v>
      </c>
      <c r="U14" s="154">
        <f>ROUND(MIN(MAX(U13,0),1),0)</f>
        <v>0</v>
      </c>
      <c r="V14" s="195"/>
      <c r="W14" s="185"/>
      <c r="X14" s="208">
        <f>X15</f>
        <v>1</v>
      </c>
      <c r="Y14" s="195" t="s">
        <v>4</v>
      </c>
      <c r="AC14" s="220"/>
      <c r="AD14" s="221">
        <v>0</v>
      </c>
      <c r="AE14" s="222"/>
      <c r="AF14" s="234"/>
      <c r="AG14" s="235">
        <v>1</v>
      </c>
      <c r="AH14" s="236"/>
      <c r="AI14" s="144"/>
      <c r="AJ14" s="145">
        <v>1</v>
      </c>
      <c r="AK14" s="146"/>
      <c r="AM14" s="160"/>
      <c r="AN14" s="161">
        <f>IF(AD14=0,(AG14*AJ14),MIN(AG14+AJ14,1))</f>
        <v>1</v>
      </c>
      <c r="AO14" s="162"/>
      <c r="AQ14" s="160"/>
      <c r="AR14" s="161">
        <f>MOD(AD14+AG14+AJ14,2)</f>
        <v>0</v>
      </c>
      <c r="AS14" s="162"/>
    </row>
    <row r="15" spans="2:45" ht="15" customHeight="1">
      <c r="B15" s="186"/>
      <c r="C15" s="203">
        <f>C14</f>
        <v>1</v>
      </c>
      <c r="D15" s="196"/>
      <c r="E15" s="186"/>
      <c r="F15" s="199">
        <f>F14</f>
        <v>1</v>
      </c>
      <c r="G15" s="196"/>
      <c r="H15" s="186"/>
      <c r="I15" s="158">
        <f>K15</f>
        <v>1</v>
      </c>
      <c r="J15" s="171">
        <f>ROUND(MIN(MAX(K15,0),1),0)</f>
        <v>1</v>
      </c>
      <c r="K15" s="214">
        <f>L15</f>
        <v>1</v>
      </c>
      <c r="L15" s="158">
        <f>M15</f>
        <v>1</v>
      </c>
      <c r="M15" s="171">
        <f>ROUND(MIN(MAX(N15,0),1),0)</f>
        <v>1</v>
      </c>
      <c r="N15" s="214">
        <f>P15</f>
        <v>1</v>
      </c>
      <c r="O15" s="199">
        <f>O14</f>
        <v>1</v>
      </c>
      <c r="P15" s="171">
        <f>ROUND(MIN(MAX(Q15,0),1),0)</f>
        <v>1</v>
      </c>
      <c r="Q15" s="214">
        <f>R15</f>
        <v>1</v>
      </c>
      <c r="R15" s="158">
        <f>R14</f>
        <v>1</v>
      </c>
      <c r="S15" s="193"/>
      <c r="T15" s="186"/>
      <c r="U15" s="159">
        <f>U14</f>
        <v>0</v>
      </c>
      <c r="V15" s="196"/>
      <c r="W15" s="186"/>
      <c r="X15" s="203">
        <f>X16</f>
        <v>1</v>
      </c>
      <c r="Y15" s="196"/>
      <c r="AC15" s="223"/>
      <c r="AD15" s="230"/>
      <c r="AE15" s="224"/>
      <c r="AF15" s="237"/>
      <c r="AG15" s="238"/>
      <c r="AH15" s="239"/>
      <c r="AI15" s="150"/>
      <c r="AJ15" s="240"/>
      <c r="AK15" s="152"/>
      <c r="AM15" s="165"/>
      <c r="AN15" s="166"/>
      <c r="AO15" s="167"/>
      <c r="AQ15" s="165"/>
      <c r="AR15" s="166"/>
      <c r="AS15" s="167"/>
    </row>
    <row r="16" spans="2:45" ht="15" customHeight="1">
      <c r="B16" s="187" t="s">
        <v>4</v>
      </c>
      <c r="C16" s="207">
        <f>C15</f>
        <v>1</v>
      </c>
      <c r="D16" s="197"/>
      <c r="E16" s="187" t="s">
        <v>4</v>
      </c>
      <c r="F16" s="202">
        <f>F15</f>
        <v>1</v>
      </c>
      <c r="G16" s="197"/>
      <c r="H16" s="187"/>
      <c r="I16" s="163">
        <f>I15</f>
        <v>1</v>
      </c>
      <c r="J16" s="197" t="s">
        <v>4</v>
      </c>
      <c r="K16" s="187"/>
      <c r="L16" s="244"/>
      <c r="M16" s="197" t="s">
        <v>3</v>
      </c>
      <c r="N16" s="187" t="s">
        <v>4</v>
      </c>
      <c r="O16" s="202">
        <f>O15</f>
        <v>1</v>
      </c>
      <c r="P16" s="197"/>
      <c r="Q16" s="187" t="s">
        <v>4</v>
      </c>
      <c r="R16" s="163">
        <f>R15</f>
        <v>1</v>
      </c>
      <c r="S16" s="197"/>
      <c r="T16" s="187"/>
      <c r="U16" s="164">
        <f>U15</f>
        <v>0</v>
      </c>
      <c r="V16" s="197" t="s">
        <v>4</v>
      </c>
      <c r="W16" s="187" t="s">
        <v>3</v>
      </c>
      <c r="X16" s="207">
        <f>ROUND(MIN(MAX(X17,0),1),0)</f>
        <v>1</v>
      </c>
      <c r="Y16" s="197"/>
      <c r="AC16" s="217"/>
      <c r="AD16" s="218"/>
      <c r="AE16" s="219"/>
      <c r="AF16" s="231"/>
      <c r="AG16" s="232"/>
      <c r="AH16" s="233"/>
      <c r="AI16" s="138"/>
      <c r="AJ16" s="139"/>
      <c r="AK16" s="140"/>
      <c r="AM16" s="155"/>
      <c r="AN16" s="156"/>
      <c r="AO16" s="157"/>
      <c r="AQ16" s="155"/>
      <c r="AR16" s="156"/>
      <c r="AS16" s="157"/>
    </row>
    <row r="17" spans="2:45" ht="15" customHeight="1">
      <c r="B17" s="185"/>
      <c r="C17" s="208">
        <f>ROUND(MIN(MAX(C16,0),1),0)</f>
        <v>1</v>
      </c>
      <c r="D17" s="195" t="s">
        <v>3</v>
      </c>
      <c r="E17" s="185"/>
      <c r="F17" s="198">
        <f>ROUND(MIN(MAX(F16,0),1),0)</f>
        <v>1</v>
      </c>
      <c r="G17" s="195" t="s">
        <v>3</v>
      </c>
      <c r="H17" s="185"/>
      <c r="I17" s="153">
        <f>ROUND(MIN(MAX(I16,0),1),0)</f>
        <v>1</v>
      </c>
      <c r="J17" s="195" t="s">
        <v>3</v>
      </c>
      <c r="K17" s="185"/>
      <c r="L17" s="190"/>
      <c r="M17" s="195" t="s">
        <v>3</v>
      </c>
      <c r="N17" s="185"/>
      <c r="O17" s="198">
        <f>ROUND(MIN(MAX(O16,0),1),0)</f>
        <v>1</v>
      </c>
      <c r="P17" s="195" t="s">
        <v>3</v>
      </c>
      <c r="Q17" s="185"/>
      <c r="R17" s="153">
        <f>ROUND(MIN(MAX(R16,0),1),0)</f>
        <v>1</v>
      </c>
      <c r="S17" s="195" t="s">
        <v>3</v>
      </c>
      <c r="T17" s="185"/>
      <c r="U17" s="154">
        <f>ROUND(MIN(MAX(U16,0),1),0)</f>
        <v>0</v>
      </c>
      <c r="V17" s="195" t="s">
        <v>3</v>
      </c>
      <c r="W17" s="185"/>
      <c r="X17" s="208">
        <f>X18</f>
        <v>1</v>
      </c>
      <c r="Y17" s="195" t="s">
        <v>4</v>
      </c>
      <c r="AC17" s="220"/>
      <c r="AD17" s="221">
        <v>1</v>
      </c>
      <c r="AE17" s="222"/>
      <c r="AF17" s="234"/>
      <c r="AG17" s="235">
        <v>0</v>
      </c>
      <c r="AH17" s="236"/>
      <c r="AI17" s="144"/>
      <c r="AJ17" s="145">
        <v>0</v>
      </c>
      <c r="AK17" s="146"/>
      <c r="AM17" s="160"/>
      <c r="AN17" s="161">
        <f>IF(AD17=0,(AG17*AJ17),MIN(AG17+AJ17,1))</f>
        <v>0</v>
      </c>
      <c r="AO17" s="162"/>
      <c r="AQ17" s="160"/>
      <c r="AR17" s="161">
        <f>MOD(AD17+AG17+AJ17,2)</f>
        <v>1</v>
      </c>
      <c r="AS17" s="162"/>
    </row>
    <row r="18" spans="2:45" ht="15" customHeight="1">
      <c r="B18" s="186"/>
      <c r="C18" s="203">
        <f>C17</f>
        <v>1</v>
      </c>
      <c r="D18" s="196"/>
      <c r="E18" s="186"/>
      <c r="F18" s="199">
        <f>F17</f>
        <v>1</v>
      </c>
      <c r="G18" s="196"/>
      <c r="H18" s="186"/>
      <c r="I18" s="158">
        <f>I17</f>
        <v>1</v>
      </c>
      <c r="J18" s="196"/>
      <c r="K18" s="186"/>
      <c r="L18" s="159">
        <f>N18</f>
        <v>0</v>
      </c>
      <c r="M18" s="205">
        <f>ROUND(MIN(MAX(N18,0),1),0)</f>
        <v>0</v>
      </c>
      <c r="N18" s="206">
        <f>P18</f>
        <v>0</v>
      </c>
      <c r="O18" s="199">
        <f>O17</f>
        <v>1</v>
      </c>
      <c r="P18" s="205">
        <f>ROUND(MIN(MAX(Q18,0),1),0)</f>
        <v>0</v>
      </c>
      <c r="Q18" s="206">
        <f>S18</f>
        <v>0</v>
      </c>
      <c r="R18" s="158">
        <f>R17</f>
        <v>1</v>
      </c>
      <c r="S18" s="205">
        <f>ROUND(MIN(MAX(T18,0),1),0)</f>
        <v>0</v>
      </c>
      <c r="T18" s="206">
        <f>U18</f>
        <v>0</v>
      </c>
      <c r="U18" s="159">
        <f>U17</f>
        <v>0</v>
      </c>
      <c r="V18" s="193"/>
      <c r="W18" s="186"/>
      <c r="X18" s="203">
        <f>X19</f>
        <v>1</v>
      </c>
      <c r="Y18" s="196"/>
      <c r="AC18" s="223"/>
      <c r="AD18" s="230"/>
      <c r="AE18" s="224"/>
      <c r="AF18" s="237"/>
      <c r="AG18" s="238"/>
      <c r="AH18" s="239"/>
      <c r="AI18" s="150"/>
      <c r="AJ18" s="240"/>
      <c r="AK18" s="152"/>
      <c r="AM18" s="165"/>
      <c r="AN18" s="166"/>
      <c r="AO18" s="167"/>
      <c r="AQ18" s="165"/>
      <c r="AR18" s="166"/>
      <c r="AS18" s="167"/>
    </row>
    <row r="19" spans="2:45" ht="15" customHeight="1">
      <c r="B19" s="187" t="s">
        <v>4</v>
      </c>
      <c r="C19" s="207">
        <f>C18</f>
        <v>1</v>
      </c>
      <c r="D19" s="197"/>
      <c r="E19" s="187" t="s">
        <v>4</v>
      </c>
      <c r="F19" s="202">
        <f>F18</f>
        <v>1</v>
      </c>
      <c r="G19" s="197"/>
      <c r="H19" s="187" t="s">
        <v>4</v>
      </c>
      <c r="I19" s="163">
        <f>I18</f>
        <v>1</v>
      </c>
      <c r="J19" s="197"/>
      <c r="K19" s="187" t="s">
        <v>4</v>
      </c>
      <c r="L19" s="164">
        <f>L18</f>
        <v>0</v>
      </c>
      <c r="M19" s="197"/>
      <c r="N19" s="187" t="s">
        <v>4</v>
      </c>
      <c r="O19" s="202">
        <f>O18</f>
        <v>1</v>
      </c>
      <c r="P19" s="197"/>
      <c r="Q19" s="187" t="s">
        <v>4</v>
      </c>
      <c r="R19" s="163">
        <f>R18</f>
        <v>1</v>
      </c>
      <c r="S19" s="197"/>
      <c r="T19" s="187" t="s">
        <v>4</v>
      </c>
      <c r="U19" s="164">
        <f>U18</f>
        <v>0</v>
      </c>
      <c r="V19" s="197"/>
      <c r="W19" s="187" t="s">
        <v>3</v>
      </c>
      <c r="X19" s="207">
        <f>ROUND(MIN(MAX(X20,0),1),0)</f>
        <v>1</v>
      </c>
      <c r="Y19" s="197"/>
      <c r="AC19" s="217"/>
      <c r="AD19" s="218"/>
      <c r="AE19" s="219"/>
      <c r="AF19" s="231"/>
      <c r="AG19" s="232"/>
      <c r="AH19" s="233"/>
      <c r="AI19" s="138"/>
      <c r="AJ19" s="139"/>
      <c r="AK19" s="140"/>
      <c r="AM19" s="155"/>
      <c r="AN19" s="156"/>
      <c r="AO19" s="157"/>
      <c r="AQ19" s="155"/>
      <c r="AR19" s="156"/>
      <c r="AS19" s="157"/>
    </row>
    <row r="20" spans="2:45" ht="15" customHeight="1">
      <c r="B20" s="185" t="s">
        <v>3</v>
      </c>
      <c r="C20" s="208">
        <f>ROUND(MIN(MAX(C19,0),1),0)</f>
        <v>1</v>
      </c>
      <c r="D20" s="195"/>
      <c r="E20" s="168" t="s">
        <v>3</v>
      </c>
      <c r="F20" s="169">
        <f>ROUND(MIN(MAX(F19,0),1),0)</f>
        <v>1</v>
      </c>
      <c r="G20" s="170"/>
      <c r="H20" s="185" t="s">
        <v>3</v>
      </c>
      <c r="I20" s="153">
        <f>ROUND(MIN(MAX(I19,0),1),0)</f>
        <v>1</v>
      </c>
      <c r="J20" s="195"/>
      <c r="K20" s="168" t="s">
        <v>3</v>
      </c>
      <c r="L20" s="169">
        <f>ROUND(MIN(MAX(L19,0),1),0)</f>
        <v>0</v>
      </c>
      <c r="M20" s="170"/>
      <c r="N20" s="185"/>
      <c r="O20" s="198">
        <f>ROUND(MIN(MAX(O19,0),1),0)</f>
        <v>1</v>
      </c>
      <c r="P20" s="195" t="s">
        <v>3</v>
      </c>
      <c r="Q20" s="168" t="s">
        <v>3</v>
      </c>
      <c r="R20" s="169">
        <f>ROUND(MIN(MAX(R19,0),1),0)</f>
        <v>1</v>
      </c>
      <c r="S20" s="170"/>
      <c r="T20" s="185"/>
      <c r="U20" s="154">
        <f>ROUND(MIN(MAX(U19,0),1),0)</f>
        <v>0</v>
      </c>
      <c r="V20" s="195" t="s">
        <v>3</v>
      </c>
      <c r="W20" s="185"/>
      <c r="X20" s="208">
        <f>X21</f>
        <v>1</v>
      </c>
      <c r="Y20" s="195" t="s">
        <v>4</v>
      </c>
      <c r="AC20" s="220"/>
      <c r="AD20" s="221">
        <v>1</v>
      </c>
      <c r="AE20" s="222"/>
      <c r="AF20" s="234"/>
      <c r="AG20" s="235">
        <v>0</v>
      </c>
      <c r="AH20" s="236"/>
      <c r="AI20" s="144"/>
      <c r="AJ20" s="145">
        <v>1</v>
      </c>
      <c r="AK20" s="146"/>
      <c r="AM20" s="160"/>
      <c r="AN20" s="161">
        <f>IF(AD20=0,(AG20*AJ20),MIN(AG20+AJ20,1))</f>
        <v>1</v>
      </c>
      <c r="AO20" s="162"/>
      <c r="AQ20" s="160"/>
      <c r="AR20" s="161">
        <f>MOD(AD20+AG20+AJ20,2)</f>
        <v>0</v>
      </c>
      <c r="AS20" s="162"/>
    </row>
    <row r="21" spans="2:45" ht="15" customHeight="1">
      <c r="B21" s="186"/>
      <c r="C21" s="203">
        <f>C20</f>
        <v>1</v>
      </c>
      <c r="D21" s="204">
        <f>C21</f>
        <v>1</v>
      </c>
      <c r="E21" s="172">
        <f>ROUND(MIN(MAX(D21,0),1),0)</f>
        <v>1</v>
      </c>
      <c r="F21" s="173"/>
      <c r="G21" s="174" t="s">
        <v>1</v>
      </c>
      <c r="H21" s="186"/>
      <c r="I21" s="158">
        <f>I20</f>
        <v>1</v>
      </c>
      <c r="J21" s="171">
        <f>I21</f>
        <v>1</v>
      </c>
      <c r="K21" s="172">
        <f>ROUND(MIN(MAX(J21,0),1),0)</f>
        <v>1</v>
      </c>
      <c r="L21" s="173"/>
      <c r="M21" s="174" t="s">
        <v>1</v>
      </c>
      <c r="N21" s="186"/>
      <c r="O21" s="199">
        <f>O20</f>
        <v>1</v>
      </c>
      <c r="P21" s="196"/>
      <c r="Q21" s="212" t="s">
        <v>2</v>
      </c>
      <c r="R21" s="173"/>
      <c r="S21" s="213">
        <f>ROUND(MIN(MAX(T21,0),1),0)</f>
        <v>0</v>
      </c>
      <c r="T21" s="206">
        <f>U21</f>
        <v>0</v>
      </c>
      <c r="U21" s="159">
        <f>U20</f>
        <v>0</v>
      </c>
      <c r="V21" s="193"/>
      <c r="W21" s="186"/>
      <c r="X21" s="203">
        <f>X22</f>
        <v>1</v>
      </c>
      <c r="Y21" s="196"/>
      <c r="AC21" s="223"/>
      <c r="AD21" s="230"/>
      <c r="AE21" s="224"/>
      <c r="AF21" s="237"/>
      <c r="AG21" s="238"/>
      <c r="AH21" s="239"/>
      <c r="AI21" s="150"/>
      <c r="AJ21" s="240"/>
      <c r="AK21" s="152"/>
      <c r="AM21" s="165"/>
      <c r="AN21" s="166"/>
      <c r="AO21" s="167"/>
      <c r="AQ21" s="165"/>
      <c r="AR21" s="166"/>
      <c r="AS21" s="167"/>
    </row>
    <row r="22" spans="2:45" ht="15" customHeight="1">
      <c r="B22" s="187"/>
      <c r="C22" s="189"/>
      <c r="D22" s="197" t="s">
        <v>4</v>
      </c>
      <c r="E22" s="175"/>
      <c r="F22" s="176">
        <f>IF(E21+F20&gt;1,1,0)</f>
        <v>1</v>
      </c>
      <c r="G22" s="177" t="s">
        <v>4</v>
      </c>
      <c r="H22" s="187"/>
      <c r="I22" s="189"/>
      <c r="J22" s="197" t="s">
        <v>4</v>
      </c>
      <c r="K22" s="175"/>
      <c r="L22" s="176">
        <f>IF(K21+L20&gt;1,1,0)</f>
        <v>0</v>
      </c>
      <c r="M22" s="177" t="s">
        <v>4</v>
      </c>
      <c r="N22" s="187" t="s">
        <v>4</v>
      </c>
      <c r="O22" s="202">
        <f>O21</f>
        <v>1</v>
      </c>
      <c r="P22" s="197"/>
      <c r="Q22" s="175"/>
      <c r="R22" s="176">
        <f>IF(S21+R20=1,1,0)</f>
        <v>1</v>
      </c>
      <c r="S22" s="177" t="s">
        <v>4</v>
      </c>
      <c r="T22" s="187" t="s">
        <v>4</v>
      </c>
      <c r="U22" s="189"/>
      <c r="V22" s="197"/>
      <c r="W22" s="187" t="s">
        <v>3</v>
      </c>
      <c r="X22" s="207">
        <f>ROUND(MIN(MAX(X23,0),1),0)</f>
        <v>1</v>
      </c>
      <c r="Y22" s="197"/>
      <c r="AC22" s="217"/>
      <c r="AD22" s="218"/>
      <c r="AE22" s="219"/>
      <c r="AF22" s="231"/>
      <c r="AG22" s="232"/>
      <c r="AH22" s="233"/>
      <c r="AI22" s="138"/>
      <c r="AJ22" s="139"/>
      <c r="AK22" s="140"/>
      <c r="AM22" s="155"/>
      <c r="AN22" s="156"/>
      <c r="AO22" s="157"/>
      <c r="AQ22" s="155"/>
      <c r="AR22" s="156"/>
      <c r="AS22" s="157"/>
    </row>
    <row r="23" spans="2:45" ht="15" customHeight="1">
      <c r="B23" s="182"/>
      <c r="C23" s="190"/>
      <c r="D23" s="191"/>
      <c r="E23" s="185" t="s">
        <v>3</v>
      </c>
      <c r="F23" s="209">
        <f>ROUND(MIN(MAX(F22,0),1),0)</f>
        <v>1</v>
      </c>
      <c r="G23" s="195"/>
      <c r="H23" s="245"/>
      <c r="I23" s="245"/>
      <c r="J23" s="245"/>
      <c r="K23" s="185" t="s">
        <v>3</v>
      </c>
      <c r="L23" s="209">
        <f>ROUND(MIN(MAX(L22,0),1),0)</f>
        <v>0</v>
      </c>
      <c r="M23" s="195"/>
      <c r="N23" s="185"/>
      <c r="O23" s="198">
        <f>ROUND(MIN(MAX(O22,0),1),0)</f>
        <v>1</v>
      </c>
      <c r="P23" s="195" t="s">
        <v>3</v>
      </c>
      <c r="Q23" s="185" t="s">
        <v>3</v>
      </c>
      <c r="R23" s="208">
        <f>ROUND(MIN(MAX(R22,0),1),0)</f>
        <v>1</v>
      </c>
      <c r="S23" s="195"/>
      <c r="T23" s="185"/>
      <c r="U23" s="246"/>
      <c r="V23" s="195" t="s">
        <v>4</v>
      </c>
      <c r="W23" s="185"/>
      <c r="X23" s="208">
        <f>X24</f>
        <v>1</v>
      </c>
      <c r="Y23" s="195" t="s">
        <v>4</v>
      </c>
      <c r="AC23" s="220"/>
      <c r="AD23" s="221">
        <v>1</v>
      </c>
      <c r="AE23" s="222"/>
      <c r="AF23" s="234"/>
      <c r="AG23" s="235">
        <v>1</v>
      </c>
      <c r="AH23" s="236"/>
      <c r="AI23" s="144"/>
      <c r="AJ23" s="145">
        <v>0</v>
      </c>
      <c r="AK23" s="146"/>
      <c r="AM23" s="160"/>
      <c r="AN23" s="161">
        <f>IF(AD23=0,(AG23*AJ23),MIN(AG23+AJ23,1))</f>
        <v>1</v>
      </c>
      <c r="AO23" s="162"/>
      <c r="AQ23" s="160"/>
      <c r="AR23" s="161">
        <f>MOD(AD23+AG23+AJ23,2)</f>
        <v>0</v>
      </c>
      <c r="AS23" s="162"/>
    </row>
    <row r="24" spans="2:45" ht="15" customHeight="1">
      <c r="B24" s="183"/>
      <c r="C24" s="188"/>
      <c r="D24" s="193"/>
      <c r="E24" s="186"/>
      <c r="F24" s="210">
        <f>F23</f>
        <v>1</v>
      </c>
      <c r="G24" s="196"/>
      <c r="H24" s="245"/>
      <c r="I24" s="245"/>
      <c r="J24" s="245"/>
      <c r="K24" s="186"/>
      <c r="L24" s="210">
        <f>L23</f>
        <v>0</v>
      </c>
      <c r="M24" s="196"/>
      <c r="N24" s="186"/>
      <c r="O24" s="199">
        <f>O23</f>
        <v>1</v>
      </c>
      <c r="P24" s="196"/>
      <c r="Q24" s="186"/>
      <c r="R24" s="203">
        <f>R23</f>
        <v>1</v>
      </c>
      <c r="S24" s="204">
        <f>R24</f>
        <v>1</v>
      </c>
      <c r="T24" s="215">
        <f>ROUND(MIN(MAX(S24,0),1),0)</f>
        <v>1</v>
      </c>
      <c r="U24" s="203">
        <f>T24</f>
        <v>1</v>
      </c>
      <c r="V24" s="204">
        <f>U24</f>
        <v>1</v>
      </c>
      <c r="W24" s="215">
        <f>ROUND(MIN(MAX(V24,0),1),0)</f>
        <v>1</v>
      </c>
      <c r="X24" s="203">
        <f>W24</f>
        <v>1</v>
      </c>
      <c r="Y24" s="193"/>
      <c r="AC24" s="223"/>
      <c r="AD24" s="230"/>
      <c r="AE24" s="224"/>
      <c r="AF24" s="237"/>
      <c r="AG24" s="238"/>
      <c r="AH24" s="239"/>
      <c r="AI24" s="150"/>
      <c r="AJ24" s="240"/>
      <c r="AK24" s="152"/>
      <c r="AM24" s="165"/>
      <c r="AN24" s="166"/>
      <c r="AO24" s="167"/>
      <c r="AQ24" s="165"/>
      <c r="AR24" s="166"/>
      <c r="AS24" s="167"/>
    </row>
    <row r="25" spans="2:45" ht="15" customHeight="1">
      <c r="B25" s="183"/>
      <c r="C25" s="188"/>
      <c r="D25" s="193"/>
      <c r="E25" s="187"/>
      <c r="F25" s="211">
        <f>F24</f>
        <v>1</v>
      </c>
      <c r="G25" s="197" t="s">
        <v>4</v>
      </c>
      <c r="H25" s="245"/>
      <c r="I25" s="245"/>
      <c r="J25" s="245"/>
      <c r="K25" s="187"/>
      <c r="L25" s="211">
        <f>L24</f>
        <v>0</v>
      </c>
      <c r="M25" s="197" t="s">
        <v>4</v>
      </c>
      <c r="N25" s="187" t="s">
        <v>4</v>
      </c>
      <c r="O25" s="202">
        <f>O24</f>
        <v>1</v>
      </c>
      <c r="P25" s="197"/>
      <c r="Q25" s="187"/>
      <c r="R25" s="207">
        <f>R24</f>
        <v>1</v>
      </c>
      <c r="S25" s="197" t="s">
        <v>4</v>
      </c>
      <c r="T25" s="187" t="s">
        <v>3</v>
      </c>
      <c r="U25" s="244"/>
      <c r="V25" s="197"/>
      <c r="W25" s="187" t="s">
        <v>3</v>
      </c>
      <c r="X25" s="189"/>
      <c r="Y25" s="197"/>
      <c r="AC25" s="217"/>
      <c r="AD25" s="218"/>
      <c r="AE25" s="219"/>
      <c r="AF25" s="231"/>
      <c r="AG25" s="232"/>
      <c r="AH25" s="233"/>
      <c r="AI25" s="138"/>
      <c r="AJ25" s="139"/>
      <c r="AK25" s="140"/>
      <c r="AM25" s="155"/>
      <c r="AN25" s="156"/>
      <c r="AO25" s="157"/>
      <c r="AQ25" s="155"/>
      <c r="AR25" s="156"/>
      <c r="AS25" s="157"/>
    </row>
    <row r="26" spans="2:45" ht="15" customHeight="1">
      <c r="B26" s="183"/>
      <c r="C26" s="188"/>
      <c r="D26" s="193"/>
      <c r="E26" s="185" t="s">
        <v>3</v>
      </c>
      <c r="F26" s="209">
        <f>ROUND(MIN(MAX(F25,0),1),0)</f>
        <v>1</v>
      </c>
      <c r="G26" s="195"/>
      <c r="H26" s="185" t="s">
        <v>3</v>
      </c>
      <c r="I26" s="246"/>
      <c r="J26" s="195"/>
      <c r="K26" s="168" t="s">
        <v>3</v>
      </c>
      <c r="L26" s="169">
        <f>ROUND(MIN(MAX(L25,0),1),0)</f>
        <v>0</v>
      </c>
      <c r="M26" s="170"/>
      <c r="N26" s="185" t="s">
        <v>3</v>
      </c>
      <c r="O26" s="198">
        <f>ROUND(MIN(MAX(O25,0),1),0)</f>
        <v>1</v>
      </c>
      <c r="P26" s="195"/>
      <c r="Q26" s="168" t="s">
        <v>3</v>
      </c>
      <c r="R26" s="169">
        <f>ROUND(MIN(MAX(R25,0),1),0)</f>
        <v>1</v>
      </c>
      <c r="S26" s="170"/>
      <c r="T26" s="182"/>
      <c r="U26" s="190"/>
      <c r="V26" s="190"/>
      <c r="W26" s="190"/>
      <c r="X26" s="190"/>
      <c r="Y26" s="191"/>
      <c r="AC26" s="220"/>
      <c r="AD26" s="221">
        <v>1</v>
      </c>
      <c r="AE26" s="222"/>
      <c r="AF26" s="234"/>
      <c r="AG26" s="235">
        <v>1</v>
      </c>
      <c r="AH26" s="236"/>
      <c r="AI26" s="144"/>
      <c r="AJ26" s="145">
        <v>1</v>
      </c>
      <c r="AK26" s="146"/>
      <c r="AM26" s="160"/>
      <c r="AN26" s="161">
        <f>IF(AD26=0,(AG26*AJ26),MIN(AG26+AJ26,1))</f>
        <v>1</v>
      </c>
      <c r="AO26" s="162"/>
      <c r="AQ26" s="160"/>
      <c r="AR26" s="161">
        <f>MOD(AD26+AG26+AJ26,2)</f>
        <v>1</v>
      </c>
      <c r="AS26" s="162"/>
    </row>
    <row r="27" spans="2:45" ht="15" customHeight="1">
      <c r="B27" s="183"/>
      <c r="C27" s="188"/>
      <c r="D27" s="193"/>
      <c r="E27" s="186"/>
      <c r="F27" s="210">
        <f>F26</f>
        <v>1</v>
      </c>
      <c r="G27" s="216">
        <f>F27</f>
        <v>1</v>
      </c>
      <c r="H27" s="243">
        <f>ROUND(MIN(MAX(G27,0),1),0)</f>
        <v>1</v>
      </c>
      <c r="I27" s="210">
        <f>H27</f>
        <v>1</v>
      </c>
      <c r="J27" s="216">
        <f>I27</f>
        <v>1</v>
      </c>
      <c r="K27" s="172">
        <f>ROUND(MIN(MAX(J27,0),1),0)</f>
        <v>1</v>
      </c>
      <c r="L27" s="173"/>
      <c r="M27" s="174" t="s">
        <v>0</v>
      </c>
      <c r="N27" s="186"/>
      <c r="O27" s="199">
        <f>O26</f>
        <v>1</v>
      </c>
      <c r="P27" s="200">
        <f>O27</f>
        <v>1</v>
      </c>
      <c r="Q27" s="172">
        <f>ROUND(MIN(MAX(P27,0),1),0)</f>
        <v>1</v>
      </c>
      <c r="R27" s="173"/>
      <c r="S27" s="174" t="s">
        <v>2</v>
      </c>
      <c r="T27" s="183"/>
      <c r="U27" s="188"/>
      <c r="V27" s="188"/>
      <c r="W27" s="188"/>
      <c r="X27" s="188"/>
      <c r="Y27" s="247"/>
      <c r="AC27" s="223"/>
      <c r="AD27" s="230"/>
      <c r="AE27" s="224"/>
      <c r="AF27" s="237"/>
      <c r="AG27" s="238"/>
      <c r="AH27" s="239"/>
      <c r="AI27" s="150"/>
      <c r="AJ27" s="240"/>
      <c r="AK27" s="152"/>
      <c r="AM27" s="165"/>
      <c r="AN27" s="166"/>
      <c r="AO27" s="167"/>
      <c r="AQ27" s="165"/>
      <c r="AR27" s="166"/>
      <c r="AS27" s="167"/>
    </row>
    <row r="28" spans="2:25" ht="15" customHeight="1">
      <c r="B28" s="184"/>
      <c r="C28" s="189"/>
      <c r="D28" s="194"/>
      <c r="E28" s="187"/>
      <c r="F28" s="189"/>
      <c r="G28" s="197" t="s">
        <v>4</v>
      </c>
      <c r="H28" s="187"/>
      <c r="I28" s="244"/>
      <c r="J28" s="197" t="s">
        <v>4</v>
      </c>
      <c r="K28" s="175"/>
      <c r="L28" s="176">
        <f>IF(K27+L26&gt;=1,1,0)</f>
        <v>1</v>
      </c>
      <c r="M28" s="177" t="s">
        <v>4</v>
      </c>
      <c r="N28" s="187"/>
      <c r="O28" s="189"/>
      <c r="P28" s="197" t="s">
        <v>4</v>
      </c>
      <c r="Q28" s="175"/>
      <c r="R28" s="176">
        <f>IF(Q27+R26=1,1,0)</f>
        <v>0</v>
      </c>
      <c r="S28" s="177" t="s">
        <v>4</v>
      </c>
      <c r="T28" s="184"/>
      <c r="U28" s="189"/>
      <c r="V28" s="189"/>
      <c r="W28" s="189"/>
      <c r="X28" s="189"/>
      <c r="Y28" s="24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B36"/>
  <sheetViews>
    <sheetView zoomScalePageLayoutView="0" workbookViewId="0" topLeftCell="A1">
      <selection activeCell="AD3" sqref="AD3"/>
    </sheetView>
  </sheetViews>
  <sheetFormatPr defaultColWidth="2.140625" defaultRowHeight="12.75"/>
  <cols>
    <col min="1" max="16384" width="2.140625" style="1" customWidth="1"/>
  </cols>
  <sheetData>
    <row r="2" spans="2:8" ht="11.25">
      <c r="B2" s="50" t="s">
        <v>3</v>
      </c>
      <c r="C2" s="21">
        <f>ROUND(MIN(MAX(C1,0),1),0)</f>
        <v>0</v>
      </c>
      <c r="D2" s="51"/>
      <c r="F2" s="50" t="s">
        <v>3</v>
      </c>
      <c r="G2" s="21">
        <f>ROUND(MIN(MAX(G1,0),1),0)</f>
        <v>0</v>
      </c>
      <c r="H2" s="51"/>
    </row>
    <row r="3" spans="2:79" ht="11.25">
      <c r="B3" s="22">
        <f>ROUND(MIN(MAX(A3,0),1),0)</f>
        <v>0</v>
      </c>
      <c r="C3" s="53"/>
      <c r="D3" s="55" t="s">
        <v>0</v>
      </c>
      <c r="F3" s="57" t="s">
        <v>0</v>
      </c>
      <c r="G3" s="53"/>
      <c r="H3" s="56">
        <f>ROUND(MIN(MAX(I3,0),1),0)</f>
        <v>0</v>
      </c>
      <c r="X3" s="1">
        <v>1</v>
      </c>
      <c r="AA3" s="1">
        <v>1</v>
      </c>
      <c r="AD3" s="1">
        <v>1</v>
      </c>
      <c r="AX3" s="1">
        <v>0</v>
      </c>
      <c r="BA3" s="1">
        <v>0</v>
      </c>
      <c r="BD3" s="1">
        <v>1</v>
      </c>
      <c r="BU3" s="1">
        <v>0</v>
      </c>
      <c r="BX3" s="1">
        <v>0</v>
      </c>
      <c r="CA3" s="1">
        <v>0</v>
      </c>
    </row>
    <row r="4" spans="2:80" ht="11.25">
      <c r="B4" s="54"/>
      <c r="C4" s="25">
        <f>IF(B3+C2&gt;=1,1,0)</f>
        <v>0</v>
      </c>
      <c r="D4" s="52" t="s">
        <v>4</v>
      </c>
      <c r="F4" s="54"/>
      <c r="G4" s="25">
        <f>IF(H3+G2&gt;=1,1,0)</f>
        <v>0</v>
      </c>
      <c r="H4" s="52" t="s">
        <v>4</v>
      </c>
      <c r="K4" s="12"/>
      <c r="L4" s="34"/>
      <c r="M4" s="14" t="s">
        <v>3</v>
      </c>
      <c r="N4" s="12"/>
      <c r="O4" s="26"/>
      <c r="P4" s="27" t="s">
        <v>3</v>
      </c>
      <c r="Q4" s="12"/>
      <c r="R4" s="26"/>
      <c r="S4" s="27" t="s">
        <v>3</v>
      </c>
      <c r="T4" s="12"/>
      <c r="U4" s="26"/>
      <c r="V4" s="27" t="s">
        <v>3</v>
      </c>
      <c r="W4" s="12"/>
      <c r="X4" s="13">
        <f>ROUND(MIN(MAX(X3,0),1),0)</f>
        <v>1</v>
      </c>
      <c r="Y4" s="14" t="s">
        <v>3</v>
      </c>
      <c r="Z4" s="12"/>
      <c r="AA4" s="48">
        <f>ROUND(MIN(MAX(AA3,0),1),0)</f>
        <v>1</v>
      </c>
      <c r="AB4" s="14" t="s">
        <v>3</v>
      </c>
      <c r="AC4" s="12"/>
      <c r="AD4" s="49">
        <f>ROUND(MIN(MAX(AD3,0),1),0)</f>
        <v>1</v>
      </c>
      <c r="AE4" s="14" t="s">
        <v>3</v>
      </c>
      <c r="AF4" s="12" t="s">
        <v>4</v>
      </c>
      <c r="AG4" s="26"/>
      <c r="AH4" s="27"/>
      <c r="AI4" s="64"/>
      <c r="AK4" s="12"/>
      <c r="AL4" s="34"/>
      <c r="AM4" s="14" t="s">
        <v>3</v>
      </c>
      <c r="AN4" s="12"/>
      <c r="AO4" s="26"/>
      <c r="AP4" s="27" t="s">
        <v>3</v>
      </c>
      <c r="AQ4" s="12"/>
      <c r="AR4" s="26"/>
      <c r="AS4" s="27" t="s">
        <v>3</v>
      </c>
      <c r="AT4" s="12"/>
      <c r="AU4" s="26"/>
      <c r="AV4" s="27" t="s">
        <v>3</v>
      </c>
      <c r="AW4" s="12"/>
      <c r="AX4" s="48">
        <f>ROUND(MIN(MAX(AX3,0),1),0)</f>
        <v>0</v>
      </c>
      <c r="AY4" s="14" t="s">
        <v>3</v>
      </c>
      <c r="AZ4" s="12"/>
      <c r="BA4" s="49">
        <f>ROUND(MIN(MAX(BA3,0),1),0)</f>
        <v>0</v>
      </c>
      <c r="BB4" s="14" t="s">
        <v>3</v>
      </c>
      <c r="BC4" s="12"/>
      <c r="BD4" s="13">
        <f>ROUND(MIN(MAX(BD3,0),1),0)</f>
        <v>1</v>
      </c>
      <c r="BE4" s="14" t="s">
        <v>3</v>
      </c>
      <c r="BF4" s="12" t="s">
        <v>4</v>
      </c>
      <c r="BG4" s="26"/>
      <c r="BH4" s="27"/>
      <c r="BI4" s="64"/>
      <c r="BK4" s="72"/>
      <c r="BL4" s="73"/>
      <c r="BM4" s="74"/>
      <c r="BN4" s="72" t="s">
        <v>3</v>
      </c>
      <c r="BO4" s="73"/>
      <c r="BP4" s="74"/>
      <c r="BQ4" s="72"/>
      <c r="BR4" s="73"/>
      <c r="BS4" s="74" t="s">
        <v>3</v>
      </c>
      <c r="BT4" s="72"/>
      <c r="BU4" s="48">
        <f>ROUND(MIN(MAX(BU3,0),1),0)</f>
        <v>0</v>
      </c>
      <c r="BV4" s="74" t="s">
        <v>3</v>
      </c>
      <c r="BW4" s="72"/>
      <c r="BX4" s="49">
        <f>ROUND(MIN(MAX(BX3,0),1),0)</f>
        <v>0</v>
      </c>
      <c r="BY4" s="74" t="s">
        <v>3</v>
      </c>
      <c r="BZ4" s="72"/>
      <c r="CA4" s="13">
        <f>ROUND(MIN(MAX(CA3,0),1),0)</f>
        <v>0</v>
      </c>
      <c r="CB4" s="84" t="s">
        <v>3</v>
      </c>
    </row>
    <row r="5" spans="11:80" ht="11.25">
      <c r="K5" s="15"/>
      <c r="L5" s="59">
        <f>N5</f>
        <v>0</v>
      </c>
      <c r="M5" s="62">
        <f>ROUND(MIN(MAX(N5,0),1),0)</f>
        <v>0</v>
      </c>
      <c r="N5" s="61">
        <f>O5</f>
        <v>0</v>
      </c>
      <c r="O5" s="59">
        <f>P5</f>
        <v>0</v>
      </c>
      <c r="P5" s="62">
        <f>ROUND(MIN(MAX(Q5,0),1),0)</f>
        <v>0</v>
      </c>
      <c r="Q5" s="61">
        <f>R5</f>
        <v>0</v>
      </c>
      <c r="R5" s="59">
        <f>S5</f>
        <v>0</v>
      </c>
      <c r="S5" s="62">
        <f>ROUND(MIN(MAX(T5,0),1),0)</f>
        <v>0</v>
      </c>
      <c r="T5" s="61">
        <f>U5</f>
        <v>0</v>
      </c>
      <c r="U5" s="59">
        <f>V5</f>
        <v>0</v>
      </c>
      <c r="V5" s="62">
        <f>ROUND(MIN(MAX(W5,0),1),0)</f>
        <v>0</v>
      </c>
      <c r="W5" s="61">
        <f>Y5</f>
        <v>0</v>
      </c>
      <c r="X5" s="16">
        <f>X4</f>
        <v>1</v>
      </c>
      <c r="Y5" s="62">
        <f>ROUND(MIN(MAX(Z5,0),1),0)</f>
        <v>0</v>
      </c>
      <c r="Z5" s="61">
        <f>AB5</f>
        <v>0</v>
      </c>
      <c r="AA5" s="45">
        <f>AA4</f>
        <v>1</v>
      </c>
      <c r="AB5" s="62">
        <f>ROUND(MIN(MAX(AC5,0),1),0)</f>
        <v>0</v>
      </c>
      <c r="AC5" s="61">
        <f>AE5</f>
        <v>0</v>
      </c>
      <c r="AD5" s="41">
        <f>AD4</f>
        <v>1</v>
      </c>
      <c r="AE5" s="62">
        <f>ROUND(MIN(MAX(AF5,0),1),0)</f>
        <v>0</v>
      </c>
      <c r="AF5" s="61">
        <f>AG5</f>
        <v>0</v>
      </c>
      <c r="AG5" s="59">
        <f>AG6</f>
        <v>0</v>
      </c>
      <c r="AH5" s="32"/>
      <c r="AI5" s="69"/>
      <c r="AK5" s="15"/>
      <c r="AL5" s="59">
        <f>AN5</f>
        <v>0</v>
      </c>
      <c r="AM5" s="62">
        <f>ROUND(MIN(MAX(AN5,0),1),0)</f>
        <v>0</v>
      </c>
      <c r="AN5" s="61">
        <f>AO5</f>
        <v>0</v>
      </c>
      <c r="AO5" s="59">
        <f>AP5</f>
        <v>0</v>
      </c>
      <c r="AP5" s="62">
        <f>ROUND(MIN(MAX(AQ5,0),1),0)</f>
        <v>0</v>
      </c>
      <c r="AQ5" s="61">
        <f>AR5</f>
        <v>0</v>
      </c>
      <c r="AR5" s="59">
        <f>AS5</f>
        <v>0</v>
      </c>
      <c r="AS5" s="62">
        <f>ROUND(MIN(MAX(AT5,0),1),0)</f>
        <v>0</v>
      </c>
      <c r="AT5" s="61">
        <f>AU5</f>
        <v>0</v>
      </c>
      <c r="AU5" s="59">
        <f>AV5</f>
        <v>0</v>
      </c>
      <c r="AV5" s="62">
        <f>ROUND(MIN(MAX(AW5,0),1),0)</f>
        <v>0</v>
      </c>
      <c r="AW5" s="61">
        <f>AY5</f>
        <v>0</v>
      </c>
      <c r="AX5" s="45">
        <f>AX4</f>
        <v>0</v>
      </c>
      <c r="AY5" s="62">
        <f>ROUND(MIN(MAX(AZ5,0),1),0)</f>
        <v>0</v>
      </c>
      <c r="AZ5" s="61">
        <f>BB5</f>
        <v>0</v>
      </c>
      <c r="BA5" s="41">
        <f>BA4</f>
        <v>0</v>
      </c>
      <c r="BB5" s="62">
        <f>ROUND(MIN(MAX(BC5,0),1),0)</f>
        <v>0</v>
      </c>
      <c r="BC5" s="61">
        <f>BE5</f>
        <v>0</v>
      </c>
      <c r="BD5" s="16">
        <f>BD4</f>
        <v>1</v>
      </c>
      <c r="BE5" s="62">
        <f>ROUND(MIN(MAX(BF5,0),1),0)</f>
        <v>0</v>
      </c>
      <c r="BF5" s="61">
        <f>BG5</f>
        <v>0</v>
      </c>
      <c r="BG5" s="59">
        <f>BG6</f>
        <v>0</v>
      </c>
      <c r="BH5" s="32"/>
      <c r="BI5" s="69"/>
      <c r="BK5" s="75"/>
      <c r="BL5" s="76"/>
      <c r="BM5" s="77"/>
      <c r="BN5" s="75"/>
      <c r="BO5" s="16">
        <f>BQ5</f>
        <v>0</v>
      </c>
      <c r="BP5" s="29">
        <f>ROUND(MIN(MAX(BQ5,0),1),0)</f>
        <v>0</v>
      </c>
      <c r="BQ5" s="28">
        <f>BR5</f>
        <v>0</v>
      </c>
      <c r="BR5" s="16">
        <f>BS5</f>
        <v>0</v>
      </c>
      <c r="BS5" s="29">
        <f>ROUND(MIN(MAX(BT5,0),1),0)</f>
        <v>0</v>
      </c>
      <c r="BT5" s="28">
        <f>BV5</f>
        <v>0</v>
      </c>
      <c r="BU5" s="45">
        <f>BU4</f>
        <v>0</v>
      </c>
      <c r="BV5" s="29">
        <f>ROUND(MIN(MAX(BW5,0),1),0)</f>
        <v>0</v>
      </c>
      <c r="BW5" s="28">
        <f>BY5</f>
        <v>0</v>
      </c>
      <c r="BX5" s="41">
        <f>BX4</f>
        <v>0</v>
      </c>
      <c r="BY5" s="29">
        <f>ROUND(MIN(MAX(BZ5,0),1),0)</f>
        <v>0</v>
      </c>
      <c r="BZ5" s="28">
        <f>CA5</f>
        <v>0</v>
      </c>
      <c r="CA5" s="16">
        <f>CA4</f>
        <v>0</v>
      </c>
      <c r="CB5" s="85"/>
    </row>
    <row r="6" spans="2:80" ht="11.25">
      <c r="B6" s="50" t="s">
        <v>3</v>
      </c>
      <c r="C6" s="21">
        <f>ROUND(MIN(MAX(C5,0),1),0)</f>
        <v>0</v>
      </c>
      <c r="D6" s="51"/>
      <c r="F6" s="50" t="s">
        <v>3</v>
      </c>
      <c r="G6" s="21">
        <f>ROUND(MIN(MAX(G5,0),1),0)</f>
        <v>0</v>
      </c>
      <c r="H6" s="51"/>
      <c r="K6" s="18" t="s">
        <v>4</v>
      </c>
      <c r="L6" s="60">
        <f>L5</f>
        <v>0</v>
      </c>
      <c r="M6" s="20"/>
      <c r="N6" s="24" t="s">
        <v>4</v>
      </c>
      <c r="O6" s="31"/>
      <c r="P6" s="20"/>
      <c r="Q6" s="24" t="s">
        <v>4</v>
      </c>
      <c r="R6" s="31"/>
      <c r="S6" s="20"/>
      <c r="T6" s="24" t="s">
        <v>4</v>
      </c>
      <c r="U6" s="31"/>
      <c r="V6" s="20"/>
      <c r="W6" s="18" t="s">
        <v>4</v>
      </c>
      <c r="X6" s="19">
        <f>X5</f>
        <v>1</v>
      </c>
      <c r="Y6" s="20"/>
      <c r="Z6" s="18" t="s">
        <v>4</v>
      </c>
      <c r="AA6" s="47">
        <f>AA5</f>
        <v>1</v>
      </c>
      <c r="AB6" s="20"/>
      <c r="AC6" s="18" t="s">
        <v>4</v>
      </c>
      <c r="AD6" s="43">
        <f>AD5</f>
        <v>1</v>
      </c>
      <c r="AE6" s="20"/>
      <c r="AF6" s="24"/>
      <c r="AG6" s="60">
        <f>ROUND(MIN(MAX(AG7,0),1),0)</f>
        <v>0</v>
      </c>
      <c r="AH6" s="20" t="s">
        <v>3</v>
      </c>
      <c r="AI6" s="23"/>
      <c r="AK6" s="18" t="s">
        <v>4</v>
      </c>
      <c r="AL6" s="60">
        <f>AL5</f>
        <v>0</v>
      </c>
      <c r="AM6" s="20"/>
      <c r="AN6" s="24" t="s">
        <v>4</v>
      </c>
      <c r="AO6" s="31"/>
      <c r="AP6" s="20"/>
      <c r="AQ6" s="24" t="s">
        <v>4</v>
      </c>
      <c r="AR6" s="31"/>
      <c r="AS6" s="20"/>
      <c r="AT6" s="24" t="s">
        <v>4</v>
      </c>
      <c r="AU6" s="31"/>
      <c r="AV6" s="20"/>
      <c r="AW6" s="18" t="s">
        <v>4</v>
      </c>
      <c r="AX6" s="47">
        <f>AX5</f>
        <v>0</v>
      </c>
      <c r="AY6" s="20"/>
      <c r="AZ6" s="18" t="s">
        <v>4</v>
      </c>
      <c r="BA6" s="43">
        <f>BA5</f>
        <v>0</v>
      </c>
      <c r="BB6" s="20"/>
      <c r="BC6" s="18" t="s">
        <v>4</v>
      </c>
      <c r="BD6" s="19">
        <f>BD5</f>
        <v>1</v>
      </c>
      <c r="BE6" s="20"/>
      <c r="BF6" s="24"/>
      <c r="BG6" s="60">
        <f>ROUND(MIN(MAX(BG7,0),1),0)</f>
        <v>0</v>
      </c>
      <c r="BH6" s="20" t="s">
        <v>3</v>
      </c>
      <c r="BI6" s="23"/>
      <c r="BK6" s="75"/>
      <c r="BL6" s="76"/>
      <c r="BM6" s="77"/>
      <c r="BN6" s="91"/>
      <c r="BO6" s="19">
        <f>BO5</f>
        <v>0</v>
      </c>
      <c r="BP6" s="90" t="s">
        <v>4</v>
      </c>
      <c r="BQ6" s="91" t="s">
        <v>4</v>
      </c>
      <c r="BR6" s="92"/>
      <c r="BS6" s="90"/>
      <c r="BT6" s="91" t="s">
        <v>4</v>
      </c>
      <c r="BU6" s="47">
        <f>BU5</f>
        <v>0</v>
      </c>
      <c r="BV6" s="90"/>
      <c r="BW6" s="91" t="s">
        <v>4</v>
      </c>
      <c r="BX6" s="43">
        <f>BX5</f>
        <v>0</v>
      </c>
      <c r="BY6" s="86"/>
      <c r="BZ6" s="87" t="s">
        <v>4</v>
      </c>
      <c r="CA6" s="19">
        <f>CA5</f>
        <v>0</v>
      </c>
      <c r="CB6" s="86"/>
    </row>
    <row r="7" spans="2:80" ht="11.25">
      <c r="B7" s="22">
        <f>ROUND(MIN(MAX(A7,0),1),0)</f>
        <v>0</v>
      </c>
      <c r="C7" s="53"/>
      <c r="D7" s="55" t="s">
        <v>1</v>
      </c>
      <c r="F7" s="57" t="s">
        <v>1</v>
      </c>
      <c r="G7" s="53"/>
      <c r="H7" s="56">
        <f>ROUND(MIN(MAX(I7,0),1),0)</f>
        <v>0</v>
      </c>
      <c r="K7" s="12"/>
      <c r="L7" s="58">
        <f>ROUND(MIN(MAX(L6,0),1),0)</f>
        <v>0</v>
      </c>
      <c r="M7" s="14" t="s">
        <v>3</v>
      </c>
      <c r="N7" s="12"/>
      <c r="O7" s="34"/>
      <c r="P7" s="14" t="s">
        <v>3</v>
      </c>
      <c r="Q7" s="12"/>
      <c r="R7" s="26"/>
      <c r="S7" s="27" t="s">
        <v>3</v>
      </c>
      <c r="T7" s="12"/>
      <c r="U7" s="26"/>
      <c r="V7" s="27" t="s">
        <v>3</v>
      </c>
      <c r="W7" s="12"/>
      <c r="X7" s="13">
        <f>ROUND(MIN(MAX(X6,0),1),0)</f>
        <v>1</v>
      </c>
      <c r="Y7" s="14" t="s">
        <v>3</v>
      </c>
      <c r="Z7" s="12" t="s">
        <v>3</v>
      </c>
      <c r="AA7" s="48">
        <f>ROUND(MIN(MAX(AA6,0),1),0)</f>
        <v>1</v>
      </c>
      <c r="AB7" s="14"/>
      <c r="AC7" s="12" t="s">
        <v>3</v>
      </c>
      <c r="AD7" s="49">
        <f>ROUND(MIN(MAX(AD6,0),1),0)</f>
        <v>1</v>
      </c>
      <c r="AE7" s="14"/>
      <c r="AF7" s="12"/>
      <c r="AG7" s="58">
        <f>AG8</f>
        <v>0</v>
      </c>
      <c r="AH7" s="27" t="s">
        <v>4</v>
      </c>
      <c r="AI7" s="64"/>
      <c r="AK7" s="12"/>
      <c r="AL7" s="58">
        <f>ROUND(MIN(MAX(AL6,0),1),0)</f>
        <v>0</v>
      </c>
      <c r="AM7" s="14" t="s">
        <v>3</v>
      </c>
      <c r="AN7" s="12"/>
      <c r="AO7" s="34"/>
      <c r="AP7" s="14" t="s">
        <v>3</v>
      </c>
      <c r="AQ7" s="12"/>
      <c r="AR7" s="26"/>
      <c r="AS7" s="27" t="s">
        <v>3</v>
      </c>
      <c r="AT7" s="12"/>
      <c r="AU7" s="26"/>
      <c r="AV7" s="27" t="s">
        <v>3</v>
      </c>
      <c r="AW7" s="12"/>
      <c r="AX7" s="48">
        <f>ROUND(MIN(MAX(AX6,0),1),0)</f>
        <v>0</v>
      </c>
      <c r="AY7" s="14" t="s">
        <v>3</v>
      </c>
      <c r="AZ7" s="12"/>
      <c r="BA7" s="49">
        <f>ROUND(MIN(MAX(BA6,0),1),0)</f>
        <v>0</v>
      </c>
      <c r="BB7" s="14" t="s">
        <v>3</v>
      </c>
      <c r="BC7" s="12"/>
      <c r="BD7" s="13">
        <f>ROUND(MIN(MAX(BD6,0),1),0)</f>
        <v>1</v>
      </c>
      <c r="BE7" s="14" t="s">
        <v>3</v>
      </c>
      <c r="BF7" s="12"/>
      <c r="BG7" s="58">
        <f>BG8</f>
        <v>0</v>
      </c>
      <c r="BH7" s="27" t="s">
        <v>4</v>
      </c>
      <c r="BI7" s="64"/>
      <c r="BK7" s="72"/>
      <c r="BL7" s="73"/>
      <c r="BM7" s="74" t="s">
        <v>4</v>
      </c>
      <c r="BN7" s="50" t="s">
        <v>3</v>
      </c>
      <c r="BO7" s="21">
        <f>ROUND(MIN(MAX(BO6,0),1),0)</f>
        <v>0</v>
      </c>
      <c r="BP7" s="51"/>
      <c r="BQ7" s="72" t="s">
        <v>3</v>
      </c>
      <c r="BR7" s="73"/>
      <c r="BS7" s="74"/>
      <c r="BT7" s="72"/>
      <c r="BU7" s="48">
        <f>ROUND(MIN(MAX(BU6,0),1),0)</f>
        <v>0</v>
      </c>
      <c r="BV7" s="74" t="s">
        <v>3</v>
      </c>
      <c r="BW7" s="72"/>
      <c r="BX7" s="49">
        <f>ROUND(MIN(MAX(BX6,0),1),0)</f>
        <v>0</v>
      </c>
      <c r="BY7" s="84" t="s">
        <v>3</v>
      </c>
      <c r="BZ7" s="88" t="s">
        <v>3</v>
      </c>
      <c r="CA7" s="13">
        <f>ROUND(MIN(MAX(CA6,0),1),0)</f>
        <v>0</v>
      </c>
      <c r="CB7" s="84"/>
    </row>
    <row r="8" spans="2:80" ht="11.25">
      <c r="B8" s="54"/>
      <c r="C8" s="25">
        <f>IF(B7+C6&gt;1,1,0)</f>
        <v>0</v>
      </c>
      <c r="D8" s="52" t="s">
        <v>4</v>
      </c>
      <c r="F8" s="54"/>
      <c r="G8" s="25">
        <f>IF(H7+G6&gt;1,1,0)</f>
        <v>0</v>
      </c>
      <c r="H8" s="52" t="s">
        <v>4</v>
      </c>
      <c r="K8" s="15"/>
      <c r="L8" s="59">
        <f>L7</f>
        <v>0</v>
      </c>
      <c r="M8" s="30"/>
      <c r="N8" s="15"/>
      <c r="O8" s="16">
        <f>Q8</f>
        <v>1</v>
      </c>
      <c r="P8" s="29">
        <f>ROUND(MIN(MAX(Q8,0),1),0)</f>
        <v>1</v>
      </c>
      <c r="Q8" s="28">
        <f>R8</f>
        <v>1</v>
      </c>
      <c r="R8" s="16">
        <f>S8</f>
        <v>1</v>
      </c>
      <c r="S8" s="29">
        <f>ROUND(MIN(MAX(T8,0),1),0)</f>
        <v>1</v>
      </c>
      <c r="T8" s="28">
        <f>U8</f>
        <v>1</v>
      </c>
      <c r="U8" s="16">
        <f>V8</f>
        <v>1</v>
      </c>
      <c r="V8" s="29">
        <f>ROUND(MIN(MAX(W8,0),1),0)</f>
        <v>1</v>
      </c>
      <c r="W8" s="28">
        <f>X8</f>
        <v>1</v>
      </c>
      <c r="X8" s="16">
        <f>X7</f>
        <v>1</v>
      </c>
      <c r="Y8" s="32"/>
      <c r="Z8" s="15"/>
      <c r="AA8" s="45">
        <f>AA7</f>
        <v>1</v>
      </c>
      <c r="AB8" s="30"/>
      <c r="AC8" s="15"/>
      <c r="AD8" s="41">
        <f>AD7</f>
        <v>1</v>
      </c>
      <c r="AE8" s="30"/>
      <c r="AF8" s="15"/>
      <c r="AG8" s="59">
        <f>AG9</f>
        <v>0</v>
      </c>
      <c r="AH8" s="30"/>
      <c r="AI8" s="23"/>
      <c r="AK8" s="15"/>
      <c r="AL8" s="59">
        <f>AL7</f>
        <v>0</v>
      </c>
      <c r="AM8" s="30"/>
      <c r="AN8" s="15"/>
      <c r="AO8" s="16">
        <f>AQ8</f>
        <v>1</v>
      </c>
      <c r="AP8" s="29">
        <f>ROUND(MIN(MAX(AQ8,0),1),0)</f>
        <v>1</v>
      </c>
      <c r="AQ8" s="28">
        <f>AR8</f>
        <v>1</v>
      </c>
      <c r="AR8" s="16">
        <f>AS8</f>
        <v>1</v>
      </c>
      <c r="AS8" s="29">
        <f>ROUND(MIN(MAX(AT8,0),1),0)</f>
        <v>1</v>
      </c>
      <c r="AT8" s="28">
        <f>AU8</f>
        <v>1</v>
      </c>
      <c r="AU8" s="16">
        <f>AV8</f>
        <v>1</v>
      </c>
      <c r="AV8" s="29">
        <f>ROUND(MIN(MAX(AW8,0),1),0)</f>
        <v>1</v>
      </c>
      <c r="AW8" s="28">
        <f>AY8</f>
        <v>1</v>
      </c>
      <c r="AX8" s="45">
        <f>AX7</f>
        <v>0</v>
      </c>
      <c r="AY8" s="29">
        <f>ROUND(MIN(MAX(AZ8,0),1),0)</f>
        <v>1</v>
      </c>
      <c r="AZ8" s="28">
        <f>BB8</f>
        <v>1</v>
      </c>
      <c r="BA8" s="41">
        <f>BA7</f>
        <v>0</v>
      </c>
      <c r="BB8" s="29">
        <f>ROUND(MIN(MAX(BC8,0),1),0)</f>
        <v>1</v>
      </c>
      <c r="BC8" s="28">
        <f>BD8</f>
        <v>1</v>
      </c>
      <c r="BD8" s="16">
        <f>BD7</f>
        <v>1</v>
      </c>
      <c r="BE8" s="32"/>
      <c r="BF8" s="15"/>
      <c r="BG8" s="59">
        <f>BG9</f>
        <v>0</v>
      </c>
      <c r="BH8" s="30"/>
      <c r="BI8" s="23"/>
      <c r="BK8" s="89"/>
      <c r="BL8" s="59">
        <f>BL9</f>
        <v>0</v>
      </c>
      <c r="BM8" s="62">
        <f>BL8</f>
        <v>0</v>
      </c>
      <c r="BN8" s="22">
        <f>ROUND(MIN(MAX(BM8,0),1),0)</f>
        <v>0</v>
      </c>
      <c r="BO8" s="53"/>
      <c r="BP8" s="55" t="s">
        <v>1</v>
      </c>
      <c r="BQ8" s="75"/>
      <c r="BR8" s="41">
        <f>BT8</f>
        <v>0</v>
      </c>
      <c r="BS8" s="40">
        <f>ROUND(MIN(MAX(BT8,0),1),0)</f>
        <v>0</v>
      </c>
      <c r="BT8" s="42">
        <f>BV8</f>
        <v>0</v>
      </c>
      <c r="BU8" s="45">
        <f>BU7</f>
        <v>0</v>
      </c>
      <c r="BV8" s="40">
        <f>ROUND(MIN(MAX(BW8,0),1),0)</f>
        <v>0</v>
      </c>
      <c r="BW8" s="42">
        <f>BX8</f>
        <v>0</v>
      </c>
      <c r="BX8" s="41">
        <f>BX7</f>
        <v>0</v>
      </c>
      <c r="BY8" s="85"/>
      <c r="BZ8" s="89"/>
      <c r="CA8" s="16">
        <f>CA7</f>
        <v>0</v>
      </c>
      <c r="CB8" s="85"/>
    </row>
    <row r="9" spans="11:80" ht="11.25">
      <c r="K9" s="18" t="s">
        <v>4</v>
      </c>
      <c r="L9" s="60">
        <f>L8</f>
        <v>0</v>
      </c>
      <c r="M9" s="20"/>
      <c r="N9" s="18" t="s">
        <v>4</v>
      </c>
      <c r="O9" s="19">
        <f>O8</f>
        <v>1</v>
      </c>
      <c r="P9" s="20"/>
      <c r="Q9" s="24" t="s">
        <v>4</v>
      </c>
      <c r="R9" s="31"/>
      <c r="S9" s="20"/>
      <c r="T9" s="24" t="s">
        <v>4</v>
      </c>
      <c r="U9" s="31"/>
      <c r="V9" s="20"/>
      <c r="W9" s="18" t="s">
        <v>4</v>
      </c>
      <c r="X9" s="19">
        <f>X8</f>
        <v>1</v>
      </c>
      <c r="Y9" s="20"/>
      <c r="Z9" s="18"/>
      <c r="AA9" s="47">
        <f>AA8</f>
        <v>1</v>
      </c>
      <c r="AB9" s="20" t="s">
        <v>4</v>
      </c>
      <c r="AC9" s="18"/>
      <c r="AD9" s="43">
        <f>AD8</f>
        <v>1</v>
      </c>
      <c r="AE9" s="20" t="s">
        <v>4</v>
      </c>
      <c r="AF9" s="18" t="s">
        <v>3</v>
      </c>
      <c r="AG9" s="60">
        <f>ROUND(MIN(MAX(AG10,0),1),0)</f>
        <v>0</v>
      </c>
      <c r="AH9" s="20"/>
      <c r="AI9" s="23"/>
      <c r="AK9" s="18" t="s">
        <v>4</v>
      </c>
      <c r="AL9" s="60">
        <f>AL8</f>
        <v>0</v>
      </c>
      <c r="AM9" s="20"/>
      <c r="AN9" s="18" t="s">
        <v>4</v>
      </c>
      <c r="AO9" s="19">
        <f>AO8</f>
        <v>1</v>
      </c>
      <c r="AP9" s="20"/>
      <c r="AQ9" s="24" t="s">
        <v>4</v>
      </c>
      <c r="AR9" s="31"/>
      <c r="AS9" s="20"/>
      <c r="AT9" s="24" t="s">
        <v>4</v>
      </c>
      <c r="AU9" s="31"/>
      <c r="AV9" s="20"/>
      <c r="AW9" s="18" t="s">
        <v>4</v>
      </c>
      <c r="AX9" s="47">
        <f>AX8</f>
        <v>0</v>
      </c>
      <c r="AY9" s="20"/>
      <c r="AZ9" s="18" t="s">
        <v>4</v>
      </c>
      <c r="BA9" s="43">
        <f>BA8</f>
        <v>0</v>
      </c>
      <c r="BB9" s="20"/>
      <c r="BC9" s="18" t="s">
        <v>4</v>
      </c>
      <c r="BD9" s="19">
        <f>BD8</f>
        <v>1</v>
      </c>
      <c r="BE9" s="20"/>
      <c r="BF9" s="18" t="s">
        <v>3</v>
      </c>
      <c r="BG9" s="60">
        <f>ROUND(MIN(MAX(BG10,0),1),0)</f>
        <v>0</v>
      </c>
      <c r="BH9" s="20"/>
      <c r="BI9" s="23"/>
      <c r="BK9" s="87" t="s">
        <v>3</v>
      </c>
      <c r="BL9" s="60">
        <f>ROUND(MIN(MAX(BL10,0),1),0)</f>
        <v>0</v>
      </c>
      <c r="BM9" s="86"/>
      <c r="BN9" s="54"/>
      <c r="BO9" s="25">
        <f>IF(BN8+BO7&gt;1,1,0)</f>
        <v>0</v>
      </c>
      <c r="BP9" s="52" t="s">
        <v>4</v>
      </c>
      <c r="BQ9" s="91"/>
      <c r="BR9" s="43">
        <f>BR8</f>
        <v>0</v>
      </c>
      <c r="BS9" s="90" t="s">
        <v>4</v>
      </c>
      <c r="BT9" s="91" t="s">
        <v>4</v>
      </c>
      <c r="BU9" s="47">
        <f>BU8</f>
        <v>0</v>
      </c>
      <c r="BV9" s="90"/>
      <c r="BW9" s="91" t="s">
        <v>4</v>
      </c>
      <c r="BX9" s="43">
        <f>BX8</f>
        <v>0</v>
      </c>
      <c r="BY9" s="86"/>
      <c r="BZ9" s="87"/>
      <c r="CA9" s="19">
        <f>CA8</f>
        <v>0</v>
      </c>
      <c r="CB9" s="86" t="s">
        <v>4</v>
      </c>
    </row>
    <row r="10" spans="2:80" ht="11.25">
      <c r="B10" s="50" t="s">
        <v>3</v>
      </c>
      <c r="C10" s="21">
        <f>ROUND(MIN(MAX(C9,0),1),0)</f>
        <v>0</v>
      </c>
      <c r="D10" s="51"/>
      <c r="F10" s="50" t="s">
        <v>3</v>
      </c>
      <c r="G10" s="21">
        <f>ROUND(MIN(MAX(G9,0),1),0)</f>
        <v>0</v>
      </c>
      <c r="H10" s="51"/>
      <c r="K10" s="12"/>
      <c r="L10" s="58">
        <f>ROUND(MIN(MAX(L9,0),1),0)</f>
        <v>0</v>
      </c>
      <c r="M10" s="14" t="s">
        <v>3</v>
      </c>
      <c r="N10" s="12"/>
      <c r="O10" s="13">
        <f>ROUND(MIN(MAX(O9,0),1),0)</f>
        <v>1</v>
      </c>
      <c r="P10" s="14" t="s">
        <v>3</v>
      </c>
      <c r="Q10" s="12" t="s">
        <v>3</v>
      </c>
      <c r="R10" s="34"/>
      <c r="S10" s="14"/>
      <c r="T10" s="12" t="s">
        <v>4</v>
      </c>
      <c r="U10" s="26"/>
      <c r="V10" s="27"/>
      <c r="W10" s="12"/>
      <c r="X10" s="13">
        <f>ROUND(MIN(MAX(X9,0),1),0)</f>
        <v>1</v>
      </c>
      <c r="Y10" s="14" t="s">
        <v>3</v>
      </c>
      <c r="Z10" s="12"/>
      <c r="AA10" s="48">
        <f>ROUND(MIN(MAX(AA9,0),1),0)</f>
        <v>1</v>
      </c>
      <c r="AB10" s="14" t="s">
        <v>3</v>
      </c>
      <c r="AC10" s="12" t="s">
        <v>3</v>
      </c>
      <c r="AD10" s="49">
        <f>ROUND(MIN(MAX(AD9,0),1),0)</f>
        <v>1</v>
      </c>
      <c r="AE10" s="14"/>
      <c r="AF10" s="12"/>
      <c r="AG10" s="58">
        <f>AG11</f>
        <v>0</v>
      </c>
      <c r="AH10" s="27" t="s">
        <v>4</v>
      </c>
      <c r="AI10" s="64"/>
      <c r="AK10" s="12"/>
      <c r="AL10" s="58">
        <f>ROUND(MIN(MAX(AL9,0),1),0)</f>
        <v>0</v>
      </c>
      <c r="AM10" s="14" t="s">
        <v>3</v>
      </c>
      <c r="AN10" s="12"/>
      <c r="AO10" s="13">
        <f>ROUND(MIN(MAX(AO9,0),1),0)</f>
        <v>1</v>
      </c>
      <c r="AP10" s="14" t="s">
        <v>3</v>
      </c>
      <c r="AQ10" s="12"/>
      <c r="AR10" s="34"/>
      <c r="AS10" s="14" t="s">
        <v>3</v>
      </c>
      <c r="AT10" s="12"/>
      <c r="AU10" s="26"/>
      <c r="AV10" s="27" t="s">
        <v>3</v>
      </c>
      <c r="AW10" s="12"/>
      <c r="AX10" s="48">
        <f>ROUND(MIN(MAX(AX9,0),1),0)</f>
        <v>0</v>
      </c>
      <c r="AY10" s="14" t="s">
        <v>3</v>
      </c>
      <c r="AZ10" s="12"/>
      <c r="BA10" s="49">
        <f>ROUND(MIN(MAX(BA9,0),1),0)</f>
        <v>0</v>
      </c>
      <c r="BB10" s="14" t="s">
        <v>3</v>
      </c>
      <c r="BC10" s="12"/>
      <c r="BD10" s="13">
        <f>ROUND(MIN(MAX(BD9,0),1),0)</f>
        <v>1</v>
      </c>
      <c r="BE10" s="14" t="s">
        <v>3</v>
      </c>
      <c r="BF10" s="12"/>
      <c r="BG10" s="58">
        <f>BG11</f>
        <v>0</v>
      </c>
      <c r="BH10" s="27" t="s">
        <v>4</v>
      </c>
      <c r="BI10" s="64"/>
      <c r="BK10" s="88"/>
      <c r="BL10" s="58">
        <f>BL11</f>
        <v>0</v>
      </c>
      <c r="BM10" s="84" t="s">
        <v>4</v>
      </c>
      <c r="BN10" s="88" t="s">
        <v>3</v>
      </c>
      <c r="BO10" s="39">
        <f>ROUND(MIN(MAX(BO9,0),1),0)</f>
        <v>0</v>
      </c>
      <c r="BP10" s="84"/>
      <c r="BQ10" s="72" t="s">
        <v>3</v>
      </c>
      <c r="BR10" s="49">
        <f>ROUND(MIN(MAX(BR9,0),1),0)</f>
        <v>0</v>
      </c>
      <c r="BS10" s="74"/>
      <c r="BT10" s="72" t="s">
        <v>3</v>
      </c>
      <c r="BU10" s="48">
        <f>ROUND(MIN(MAX(BU9,0),1),0)</f>
        <v>0</v>
      </c>
      <c r="BV10" s="74"/>
      <c r="BW10" s="72" t="s">
        <v>3</v>
      </c>
      <c r="BX10" s="49">
        <f>ROUND(MIN(MAX(BX9,0),1),0)</f>
        <v>0</v>
      </c>
      <c r="BY10" s="84"/>
      <c r="BZ10" s="88" t="s">
        <v>3</v>
      </c>
      <c r="CA10" s="13">
        <f>ROUND(MIN(MAX(CA9,0),1),0)</f>
        <v>0</v>
      </c>
      <c r="CB10" s="84"/>
    </row>
    <row r="11" spans="2:80" ht="11.25">
      <c r="B11" s="22">
        <f>ROUND(MIN(MAX(A11,0),1),0)</f>
        <v>0</v>
      </c>
      <c r="C11" s="53"/>
      <c r="D11" s="55" t="s">
        <v>2</v>
      </c>
      <c r="F11" s="57" t="s">
        <v>2</v>
      </c>
      <c r="G11" s="53"/>
      <c r="H11" s="56">
        <f>ROUND(MIN(MAX(I11,0),1),0)</f>
        <v>0</v>
      </c>
      <c r="K11" s="15"/>
      <c r="L11" s="59">
        <f>L10</f>
        <v>0</v>
      </c>
      <c r="M11" s="30"/>
      <c r="N11" s="15"/>
      <c r="O11" s="16">
        <f>O10</f>
        <v>1</v>
      </c>
      <c r="P11" s="30"/>
      <c r="Q11" s="15"/>
      <c r="R11" s="45">
        <f>T11</f>
        <v>1</v>
      </c>
      <c r="S11" s="44">
        <f>ROUND(MIN(MAX(T11,0),1),0)</f>
        <v>1</v>
      </c>
      <c r="T11" s="46">
        <f>U11</f>
        <v>1</v>
      </c>
      <c r="U11" s="45">
        <f>V11</f>
        <v>1</v>
      </c>
      <c r="V11" s="44">
        <f>ROUND(MIN(MAX(W11,0),1),0)</f>
        <v>1</v>
      </c>
      <c r="W11" s="46">
        <f>Y11</f>
        <v>1</v>
      </c>
      <c r="X11" s="16">
        <f>X10</f>
        <v>1</v>
      </c>
      <c r="Y11" s="44">
        <f>ROUND(MIN(MAX(Z11,0),1),0)</f>
        <v>1</v>
      </c>
      <c r="Z11" s="46">
        <f>AA11</f>
        <v>1</v>
      </c>
      <c r="AA11" s="45">
        <f>AA10</f>
        <v>1</v>
      </c>
      <c r="AB11" s="32"/>
      <c r="AC11" s="15"/>
      <c r="AD11" s="41">
        <f>AD10</f>
        <v>1</v>
      </c>
      <c r="AE11" s="30"/>
      <c r="AF11" s="15"/>
      <c r="AG11" s="59">
        <f>AG12</f>
        <v>0</v>
      </c>
      <c r="AH11" s="30"/>
      <c r="AI11" s="23"/>
      <c r="AK11" s="15"/>
      <c r="AL11" s="59">
        <f>AL10</f>
        <v>0</v>
      </c>
      <c r="AM11" s="30"/>
      <c r="AN11" s="15"/>
      <c r="AO11" s="16">
        <f>AO10</f>
        <v>1</v>
      </c>
      <c r="AP11" s="30"/>
      <c r="AQ11" s="15"/>
      <c r="AR11" s="41">
        <f>AT11</f>
        <v>0</v>
      </c>
      <c r="AS11" s="40">
        <f>ROUND(MIN(MAX(AT11,0),1),0)</f>
        <v>0</v>
      </c>
      <c r="AT11" s="42">
        <f>AU11</f>
        <v>0</v>
      </c>
      <c r="AU11" s="41">
        <f>AV11</f>
        <v>0</v>
      </c>
      <c r="AV11" s="40">
        <f>ROUND(MIN(MAX(AW11,0),1),0)</f>
        <v>0</v>
      </c>
      <c r="AW11" s="42">
        <f>AY11</f>
        <v>0</v>
      </c>
      <c r="AX11" s="45">
        <f>AX10</f>
        <v>0</v>
      </c>
      <c r="AY11" s="40">
        <f>ROUND(MIN(MAX(AZ11,0),1),0)</f>
        <v>0</v>
      </c>
      <c r="AZ11" s="42">
        <f>BA11</f>
        <v>0</v>
      </c>
      <c r="BA11" s="41">
        <f>BA10</f>
        <v>0</v>
      </c>
      <c r="BB11" s="32"/>
      <c r="BC11" s="15"/>
      <c r="BD11" s="16">
        <f>BD10</f>
        <v>1</v>
      </c>
      <c r="BE11" s="30"/>
      <c r="BF11" s="15"/>
      <c r="BG11" s="59">
        <f>BG12</f>
        <v>0</v>
      </c>
      <c r="BH11" s="30"/>
      <c r="BI11" s="23"/>
      <c r="BK11" s="89"/>
      <c r="BL11" s="59">
        <f>BL12</f>
        <v>0</v>
      </c>
      <c r="BM11" s="85"/>
      <c r="BN11" s="89"/>
      <c r="BO11" s="37">
        <f>BO10</f>
        <v>0</v>
      </c>
      <c r="BP11" s="85"/>
      <c r="BQ11" s="75"/>
      <c r="BR11" s="41">
        <f>BR10</f>
        <v>0</v>
      </c>
      <c r="BS11" s="77"/>
      <c r="BT11" s="75"/>
      <c r="BU11" s="45">
        <f>BU10</f>
        <v>0</v>
      </c>
      <c r="BV11" s="77"/>
      <c r="BW11" s="75"/>
      <c r="BX11" s="41">
        <f>BX10</f>
        <v>0</v>
      </c>
      <c r="BY11" s="85"/>
      <c r="BZ11" s="89"/>
      <c r="CA11" s="16">
        <f>CA10</f>
        <v>0</v>
      </c>
      <c r="CB11" s="85"/>
    </row>
    <row r="12" spans="2:80" ht="11.25">
      <c r="B12" s="54"/>
      <c r="C12" s="25">
        <f>IF(B11+C10=1,1,0)</f>
        <v>0</v>
      </c>
      <c r="D12" s="52" t="s">
        <v>4</v>
      </c>
      <c r="F12" s="54"/>
      <c r="G12" s="25">
        <f>IF(H11+G10=1,1,0)</f>
        <v>0</v>
      </c>
      <c r="H12" s="52" t="s">
        <v>4</v>
      </c>
      <c r="K12" s="18" t="s">
        <v>4</v>
      </c>
      <c r="L12" s="60">
        <f>L11</f>
        <v>0</v>
      </c>
      <c r="M12" s="20"/>
      <c r="N12" s="18" t="s">
        <v>4</v>
      </c>
      <c r="O12" s="19">
        <f>O11</f>
        <v>1</v>
      </c>
      <c r="P12" s="20"/>
      <c r="Q12" s="18"/>
      <c r="R12" s="47">
        <f>R11</f>
        <v>1</v>
      </c>
      <c r="S12" s="20" t="s">
        <v>4</v>
      </c>
      <c r="T12" s="24"/>
      <c r="U12" s="31"/>
      <c r="V12" s="20" t="s">
        <v>3</v>
      </c>
      <c r="W12" s="18" t="s">
        <v>4</v>
      </c>
      <c r="X12" s="19">
        <f>X11</f>
        <v>1</v>
      </c>
      <c r="Y12" s="20"/>
      <c r="Z12" s="18" t="s">
        <v>4</v>
      </c>
      <c r="AA12" s="47">
        <f>AA11</f>
        <v>1</v>
      </c>
      <c r="AB12" s="20"/>
      <c r="AC12" s="18"/>
      <c r="AD12" s="43">
        <f>AD11</f>
        <v>1</v>
      </c>
      <c r="AE12" s="20" t="s">
        <v>4</v>
      </c>
      <c r="AF12" s="18" t="s">
        <v>3</v>
      </c>
      <c r="AG12" s="60">
        <f>ROUND(MIN(MAX(AG13,0),1),0)</f>
        <v>0</v>
      </c>
      <c r="AH12" s="20"/>
      <c r="AI12" s="23"/>
      <c r="AK12" s="18" t="s">
        <v>4</v>
      </c>
      <c r="AL12" s="60">
        <f>AL11</f>
        <v>0</v>
      </c>
      <c r="AM12" s="20"/>
      <c r="AN12" s="18" t="s">
        <v>4</v>
      </c>
      <c r="AO12" s="19">
        <f>AO11</f>
        <v>1</v>
      </c>
      <c r="AP12" s="20"/>
      <c r="AQ12" s="18" t="s">
        <v>4</v>
      </c>
      <c r="AR12" s="43">
        <f>AR11</f>
        <v>0</v>
      </c>
      <c r="AS12" s="20"/>
      <c r="AT12" s="24" t="s">
        <v>4</v>
      </c>
      <c r="AU12" s="31"/>
      <c r="AV12" s="20"/>
      <c r="AW12" s="18" t="s">
        <v>4</v>
      </c>
      <c r="AX12" s="47">
        <f>AX11</f>
        <v>0</v>
      </c>
      <c r="AY12" s="20"/>
      <c r="AZ12" s="18" t="s">
        <v>4</v>
      </c>
      <c r="BA12" s="43">
        <f>BA11</f>
        <v>0</v>
      </c>
      <c r="BB12" s="20"/>
      <c r="BC12" s="18" t="s">
        <v>4</v>
      </c>
      <c r="BD12" s="19">
        <f>BD11</f>
        <v>1</v>
      </c>
      <c r="BE12" s="20"/>
      <c r="BF12" s="18" t="s">
        <v>3</v>
      </c>
      <c r="BG12" s="60">
        <f>ROUND(MIN(MAX(BG13,0),1),0)</f>
        <v>0</v>
      </c>
      <c r="BH12" s="20"/>
      <c r="BI12" s="23"/>
      <c r="BK12" s="87" t="s">
        <v>3</v>
      </c>
      <c r="BL12" s="60">
        <f>ROUND(MIN(MAX(BL13,0),1),0)</f>
        <v>0</v>
      </c>
      <c r="BM12" s="86"/>
      <c r="BN12" s="87"/>
      <c r="BO12" s="38">
        <f>BO11</f>
        <v>0</v>
      </c>
      <c r="BP12" s="86" t="s">
        <v>4</v>
      </c>
      <c r="BQ12" s="91"/>
      <c r="BR12" s="43">
        <f>BR11</f>
        <v>0</v>
      </c>
      <c r="BS12" s="90" t="s">
        <v>4</v>
      </c>
      <c r="BT12" s="91"/>
      <c r="BU12" s="47">
        <f>BU11</f>
        <v>0</v>
      </c>
      <c r="BV12" s="90" t="s">
        <v>4</v>
      </c>
      <c r="BW12" s="91"/>
      <c r="BX12" s="43">
        <f>BX11</f>
        <v>0</v>
      </c>
      <c r="BY12" s="86" t="s">
        <v>4</v>
      </c>
      <c r="BZ12" s="87"/>
      <c r="CA12" s="19">
        <f>CA11</f>
        <v>0</v>
      </c>
      <c r="CB12" s="86" t="s">
        <v>4</v>
      </c>
    </row>
    <row r="13" spans="11:80" ht="11.25">
      <c r="K13" s="12"/>
      <c r="L13" s="58">
        <f>ROUND(MIN(MAX(L12,0),1),0)</f>
        <v>0</v>
      </c>
      <c r="M13" s="14" t="s">
        <v>3</v>
      </c>
      <c r="N13" s="12"/>
      <c r="O13" s="13">
        <f>ROUND(MIN(MAX(O12,0),1),0)</f>
        <v>1</v>
      </c>
      <c r="P13" s="14" t="s">
        <v>3</v>
      </c>
      <c r="Q13" s="12"/>
      <c r="R13" s="48">
        <f>ROUND(MIN(MAX(R12,0),1),0)</f>
        <v>1</v>
      </c>
      <c r="S13" s="14" t="s">
        <v>3</v>
      </c>
      <c r="T13" s="12"/>
      <c r="U13" s="34"/>
      <c r="V13" s="14" t="s">
        <v>3</v>
      </c>
      <c r="W13" s="12"/>
      <c r="X13" s="13">
        <f>ROUND(MIN(MAX(X12,0),1),0)</f>
        <v>1</v>
      </c>
      <c r="Y13" s="14" t="s">
        <v>3</v>
      </c>
      <c r="Z13" s="12"/>
      <c r="AA13" s="48">
        <f>ROUND(MIN(MAX(AA12,0),1),0)</f>
        <v>1</v>
      </c>
      <c r="AB13" s="14" t="s">
        <v>3</v>
      </c>
      <c r="AC13" s="12"/>
      <c r="AD13" s="49">
        <f>ROUND(MIN(MAX(AD12,0),1),0)</f>
        <v>1</v>
      </c>
      <c r="AE13" s="14" t="s">
        <v>3</v>
      </c>
      <c r="AF13" s="12"/>
      <c r="AG13" s="58">
        <f>AG14</f>
        <v>0</v>
      </c>
      <c r="AH13" s="27" t="s">
        <v>4</v>
      </c>
      <c r="AI13" s="64"/>
      <c r="AK13" s="12"/>
      <c r="AL13" s="58">
        <f>ROUND(MIN(MAX(AL12,0),1),0)</f>
        <v>0</v>
      </c>
      <c r="AM13" s="14" t="s">
        <v>3</v>
      </c>
      <c r="AN13" s="12"/>
      <c r="AO13" s="13">
        <f>ROUND(MIN(MAX(AO12,0),1),0)</f>
        <v>1</v>
      </c>
      <c r="AP13" s="14" t="s">
        <v>3</v>
      </c>
      <c r="AQ13" s="12"/>
      <c r="AR13" s="49">
        <f>ROUND(MIN(MAX(AR12,0),1),0)</f>
        <v>0</v>
      </c>
      <c r="AS13" s="14" t="s">
        <v>3</v>
      </c>
      <c r="AT13" s="12"/>
      <c r="AU13" s="34"/>
      <c r="AV13" s="14" t="s">
        <v>3</v>
      </c>
      <c r="AW13" s="12"/>
      <c r="AX13" s="48">
        <f>ROUND(MIN(MAX(AX12,0),1),0)</f>
        <v>0</v>
      </c>
      <c r="AY13" s="14" t="s">
        <v>3</v>
      </c>
      <c r="AZ13" s="12"/>
      <c r="BA13" s="49">
        <f>ROUND(MIN(MAX(BA12,0),1),0)</f>
        <v>0</v>
      </c>
      <c r="BB13" s="14" t="s">
        <v>3</v>
      </c>
      <c r="BC13" s="12"/>
      <c r="BD13" s="13">
        <f>ROUND(MIN(MAX(BD12,0),1),0)</f>
        <v>1</v>
      </c>
      <c r="BE13" s="14" t="s">
        <v>3</v>
      </c>
      <c r="BF13" s="12"/>
      <c r="BG13" s="58">
        <f>BG14</f>
        <v>0</v>
      </c>
      <c r="BH13" s="27" t="s">
        <v>4</v>
      </c>
      <c r="BI13" s="64"/>
      <c r="BK13" s="88"/>
      <c r="BL13" s="58">
        <f>BL14</f>
        <v>0</v>
      </c>
      <c r="BM13" s="84" t="s">
        <v>4</v>
      </c>
      <c r="BN13" s="88" t="s">
        <v>3</v>
      </c>
      <c r="BO13" s="39">
        <f>ROUND(MIN(MAX(BO12,0),1),0)</f>
        <v>0</v>
      </c>
      <c r="BP13" s="84"/>
      <c r="BQ13" s="50" t="s">
        <v>3</v>
      </c>
      <c r="BR13" s="21">
        <f>ROUND(MIN(MAX(BR12,0),1),0)</f>
        <v>0</v>
      </c>
      <c r="BS13" s="51"/>
      <c r="BT13" s="72" t="s">
        <v>3</v>
      </c>
      <c r="BU13" s="48">
        <f>ROUND(MIN(MAX(BU12,0),1),0)</f>
        <v>0</v>
      </c>
      <c r="BV13" s="74"/>
      <c r="BW13" s="50" t="s">
        <v>3</v>
      </c>
      <c r="BX13" s="21">
        <f>ROUND(MIN(MAX(BX12,0),1),0)</f>
        <v>0</v>
      </c>
      <c r="BY13" s="51"/>
      <c r="BZ13" s="78" t="s">
        <v>3</v>
      </c>
      <c r="CA13" s="13">
        <f>ROUND(MIN(MAX(CA12,0),1),0)</f>
        <v>0</v>
      </c>
      <c r="CB13" s="84"/>
    </row>
    <row r="14" spans="2:80" ht="11.25">
      <c r="B14" s="12" t="s">
        <v>3</v>
      </c>
      <c r="C14" s="13">
        <f>ROUND(MIN(MAX(C13,0),1),0)</f>
        <v>0</v>
      </c>
      <c r="D14" s="14"/>
      <c r="F14" s="12"/>
      <c r="G14" s="13">
        <f>G15</f>
        <v>0</v>
      </c>
      <c r="H14" s="27" t="s">
        <v>4</v>
      </c>
      <c r="K14" s="15"/>
      <c r="L14" s="59">
        <f>L13</f>
        <v>0</v>
      </c>
      <c r="M14" s="30"/>
      <c r="N14" s="15"/>
      <c r="O14" s="16">
        <f>O13</f>
        <v>1</v>
      </c>
      <c r="P14" s="30"/>
      <c r="Q14" s="15"/>
      <c r="R14" s="45">
        <f>R13</f>
        <v>1</v>
      </c>
      <c r="S14" s="30"/>
      <c r="T14" s="15"/>
      <c r="U14" s="41">
        <f>W14</f>
        <v>1</v>
      </c>
      <c r="V14" s="40">
        <f>ROUND(MIN(MAX(W14,0),1),0)</f>
        <v>1</v>
      </c>
      <c r="W14" s="42">
        <f>Y14</f>
        <v>1</v>
      </c>
      <c r="X14" s="16">
        <f>X13</f>
        <v>1</v>
      </c>
      <c r="Y14" s="40">
        <f>ROUND(MIN(MAX(Z14,0),1),0)</f>
        <v>1</v>
      </c>
      <c r="Z14" s="42">
        <f>AB14</f>
        <v>1</v>
      </c>
      <c r="AA14" s="45">
        <f>AA13</f>
        <v>1</v>
      </c>
      <c r="AB14" s="40">
        <f>ROUND(MIN(MAX(AC14,0),1),0)</f>
        <v>1</v>
      </c>
      <c r="AC14" s="42">
        <f>AD14</f>
        <v>1</v>
      </c>
      <c r="AD14" s="41">
        <f>AD13</f>
        <v>1</v>
      </c>
      <c r="AE14" s="32"/>
      <c r="AF14" s="15"/>
      <c r="AG14" s="59">
        <f>AG15</f>
        <v>0</v>
      </c>
      <c r="AH14" s="30"/>
      <c r="AI14" s="23"/>
      <c r="AK14" s="15"/>
      <c r="AL14" s="59">
        <f>AL13</f>
        <v>0</v>
      </c>
      <c r="AM14" s="30"/>
      <c r="AN14" s="15"/>
      <c r="AO14" s="16">
        <f>AO13</f>
        <v>1</v>
      </c>
      <c r="AP14" s="30"/>
      <c r="AQ14" s="15"/>
      <c r="AR14" s="41">
        <f>AR13</f>
        <v>0</v>
      </c>
      <c r="AS14" s="30"/>
      <c r="AT14" s="15"/>
      <c r="AU14" s="45">
        <f>AW14</f>
        <v>0</v>
      </c>
      <c r="AV14" s="44">
        <f>ROUND(MIN(MAX(AW14,0),1),0)</f>
        <v>0</v>
      </c>
      <c r="AW14" s="46">
        <f>AX14</f>
        <v>0</v>
      </c>
      <c r="AX14" s="45">
        <f>AX13</f>
        <v>0</v>
      </c>
      <c r="AY14" s="32"/>
      <c r="AZ14" s="15"/>
      <c r="BA14" s="41">
        <f>BA13</f>
        <v>0</v>
      </c>
      <c r="BB14" s="30"/>
      <c r="BC14" s="15"/>
      <c r="BD14" s="16">
        <f>BD13</f>
        <v>1</v>
      </c>
      <c r="BE14" s="30"/>
      <c r="BF14" s="15"/>
      <c r="BG14" s="59">
        <f>BG15</f>
        <v>0</v>
      </c>
      <c r="BH14" s="30"/>
      <c r="BI14" s="23"/>
      <c r="BK14" s="89"/>
      <c r="BL14" s="59">
        <f>BL15</f>
        <v>0</v>
      </c>
      <c r="BM14" s="85"/>
      <c r="BN14" s="89"/>
      <c r="BO14" s="37">
        <f>BO13</f>
        <v>0</v>
      </c>
      <c r="BP14" s="85"/>
      <c r="BQ14" s="57" t="s">
        <v>1</v>
      </c>
      <c r="BR14" s="53"/>
      <c r="BS14" s="56">
        <f>ROUND(MIN(MAX(BT14,0),1),0)</f>
        <v>0</v>
      </c>
      <c r="BT14" s="46">
        <f>BU14</f>
        <v>0</v>
      </c>
      <c r="BU14" s="45">
        <f>BU13</f>
        <v>0</v>
      </c>
      <c r="BV14" s="44">
        <f>BU14</f>
        <v>0</v>
      </c>
      <c r="BW14" s="22">
        <f>ROUND(MIN(MAX(BV14,0),1),0)</f>
        <v>0</v>
      </c>
      <c r="BX14" s="53"/>
      <c r="BY14" s="55" t="s">
        <v>2</v>
      </c>
      <c r="BZ14" s="79"/>
      <c r="CA14" s="16">
        <f>CA13</f>
        <v>0</v>
      </c>
      <c r="CB14" s="85"/>
    </row>
    <row r="15" spans="2:80" ht="11.25">
      <c r="B15" s="15"/>
      <c r="C15" s="16">
        <f>C14</f>
        <v>0</v>
      </c>
      <c r="D15" s="30"/>
      <c r="F15" s="15"/>
      <c r="G15" s="16">
        <f>G16</f>
        <v>0</v>
      </c>
      <c r="H15" s="30"/>
      <c r="K15" s="18" t="s">
        <v>4</v>
      </c>
      <c r="L15" s="60">
        <f>L14</f>
        <v>0</v>
      </c>
      <c r="M15" s="20"/>
      <c r="N15" s="18" t="s">
        <v>4</v>
      </c>
      <c r="O15" s="19">
        <f>O14</f>
        <v>1</v>
      </c>
      <c r="P15" s="20"/>
      <c r="Q15" s="18" t="s">
        <v>4</v>
      </c>
      <c r="R15" s="47">
        <f>R14</f>
        <v>1</v>
      </c>
      <c r="S15" s="20"/>
      <c r="T15" s="18" t="s">
        <v>4</v>
      </c>
      <c r="U15" s="43">
        <f>U14</f>
        <v>1</v>
      </c>
      <c r="V15" s="20"/>
      <c r="W15" s="18" t="s">
        <v>4</v>
      </c>
      <c r="X15" s="19">
        <f>X14</f>
        <v>1</v>
      </c>
      <c r="Y15" s="20"/>
      <c r="Z15" s="18" t="s">
        <v>4</v>
      </c>
      <c r="AA15" s="47">
        <f>AA14</f>
        <v>1</v>
      </c>
      <c r="AB15" s="20"/>
      <c r="AC15" s="18" t="s">
        <v>4</v>
      </c>
      <c r="AD15" s="43">
        <f>AD14</f>
        <v>1</v>
      </c>
      <c r="AE15" s="20"/>
      <c r="AF15" s="18" t="s">
        <v>3</v>
      </c>
      <c r="AG15" s="60">
        <f>ROUND(MIN(MAX(AG16,0),1),0)</f>
        <v>0</v>
      </c>
      <c r="AH15" s="20"/>
      <c r="AI15" s="23"/>
      <c r="AK15" s="18" t="s">
        <v>4</v>
      </c>
      <c r="AL15" s="60">
        <f>AL14</f>
        <v>0</v>
      </c>
      <c r="AM15" s="20"/>
      <c r="AN15" s="18" t="s">
        <v>4</v>
      </c>
      <c r="AO15" s="19">
        <f>AO14</f>
        <v>1</v>
      </c>
      <c r="AP15" s="20"/>
      <c r="AQ15" s="18" t="s">
        <v>4</v>
      </c>
      <c r="AR15" s="43">
        <f>AR14</f>
        <v>0</v>
      </c>
      <c r="AS15" s="20"/>
      <c r="AT15" s="18" t="s">
        <v>4</v>
      </c>
      <c r="AU15" s="47">
        <f>AU14</f>
        <v>0</v>
      </c>
      <c r="AV15" s="20"/>
      <c r="AW15" s="18" t="s">
        <v>4</v>
      </c>
      <c r="AX15" s="47">
        <f>AX14</f>
        <v>0</v>
      </c>
      <c r="AY15" s="20"/>
      <c r="AZ15" s="18" t="s">
        <v>4</v>
      </c>
      <c r="BA15" s="43">
        <f>BA14</f>
        <v>0</v>
      </c>
      <c r="BB15" s="20"/>
      <c r="BC15" s="18" t="s">
        <v>4</v>
      </c>
      <c r="BD15" s="19">
        <f>BD14</f>
        <v>1</v>
      </c>
      <c r="BE15" s="20"/>
      <c r="BF15" s="18" t="s">
        <v>3</v>
      </c>
      <c r="BG15" s="60">
        <f>ROUND(MIN(MAX(BG16,0),1),0)</f>
        <v>0</v>
      </c>
      <c r="BH15" s="20"/>
      <c r="BI15" s="23"/>
      <c r="BK15" s="87" t="s">
        <v>3</v>
      </c>
      <c r="BL15" s="60">
        <f>ROUND(MIN(MAX(BL16,0),1),0)</f>
        <v>0</v>
      </c>
      <c r="BM15" s="86"/>
      <c r="BN15" s="87"/>
      <c r="BO15" s="38">
        <f>BO14</f>
        <v>0</v>
      </c>
      <c r="BP15" s="86" t="s">
        <v>4</v>
      </c>
      <c r="BQ15" s="54"/>
      <c r="BR15" s="25">
        <f>IF(BS14+BR13&gt;1,1,0)</f>
        <v>0</v>
      </c>
      <c r="BS15" s="52" t="s">
        <v>4</v>
      </c>
      <c r="BT15" s="91"/>
      <c r="BU15" s="92"/>
      <c r="BV15" s="90" t="s">
        <v>4</v>
      </c>
      <c r="BW15" s="54"/>
      <c r="BX15" s="25">
        <f>IF(BW14+BX13=1,1,0)</f>
        <v>0</v>
      </c>
      <c r="BY15" s="52" t="s">
        <v>4</v>
      </c>
      <c r="BZ15" s="80"/>
      <c r="CA15" s="19">
        <f>CA14</f>
        <v>0</v>
      </c>
      <c r="CB15" s="86" t="s">
        <v>4</v>
      </c>
    </row>
    <row r="16" spans="2:80" ht="11.25">
      <c r="B16" s="18"/>
      <c r="C16" s="19">
        <f>C15</f>
        <v>0</v>
      </c>
      <c r="D16" s="20" t="s">
        <v>4</v>
      </c>
      <c r="F16" s="18" t="s">
        <v>3</v>
      </c>
      <c r="G16" s="19">
        <f>ROUND(MIN(MAX(G17,0),1),0)</f>
        <v>0</v>
      </c>
      <c r="H16" s="20"/>
      <c r="K16" s="12" t="s">
        <v>3</v>
      </c>
      <c r="L16" s="58">
        <f>ROUND(MIN(MAX(L15,0),1),0)</f>
        <v>0</v>
      </c>
      <c r="M16" s="14"/>
      <c r="N16" s="50" t="s">
        <v>3</v>
      </c>
      <c r="O16" s="21">
        <f>ROUND(MIN(MAX(O15,0),1),0)</f>
        <v>1</v>
      </c>
      <c r="P16" s="51"/>
      <c r="Q16" s="12" t="s">
        <v>3</v>
      </c>
      <c r="R16" s="48">
        <f>ROUND(MIN(MAX(R15,0),1),0)</f>
        <v>1</v>
      </c>
      <c r="S16" s="14"/>
      <c r="T16" s="50" t="s">
        <v>3</v>
      </c>
      <c r="U16" s="21">
        <f>ROUND(MIN(MAX(U15,0),1),0)</f>
        <v>1</v>
      </c>
      <c r="V16" s="51"/>
      <c r="W16" s="12"/>
      <c r="X16" s="13">
        <f>ROUND(MIN(MAX(X15,0),1),0)</f>
        <v>1</v>
      </c>
      <c r="Y16" s="14" t="s">
        <v>3</v>
      </c>
      <c r="Z16" s="50" t="s">
        <v>3</v>
      </c>
      <c r="AA16" s="21">
        <f>ROUND(MIN(MAX(AA15,0),1),0)</f>
        <v>1</v>
      </c>
      <c r="AB16" s="51"/>
      <c r="AC16" s="12"/>
      <c r="AD16" s="49">
        <f>ROUND(MIN(MAX(AD15,0),1),0)</f>
        <v>1</v>
      </c>
      <c r="AE16" s="14" t="s">
        <v>3</v>
      </c>
      <c r="AF16" s="12"/>
      <c r="AG16" s="58">
        <f>AG17</f>
        <v>0</v>
      </c>
      <c r="AH16" s="27" t="s">
        <v>4</v>
      </c>
      <c r="AI16" s="64"/>
      <c r="AK16" s="12" t="s">
        <v>3</v>
      </c>
      <c r="AL16" s="58">
        <f>ROUND(MIN(MAX(AL15,0),1),0)</f>
        <v>0</v>
      </c>
      <c r="AM16" s="14"/>
      <c r="AN16" s="50" t="s">
        <v>3</v>
      </c>
      <c r="AO16" s="21">
        <f>ROUND(MIN(MAX(AO15,0),1),0)</f>
        <v>1</v>
      </c>
      <c r="AP16" s="51"/>
      <c r="AQ16" s="12" t="s">
        <v>3</v>
      </c>
      <c r="AR16" s="49">
        <f>ROUND(MIN(MAX(AR15,0),1),0)</f>
        <v>0</v>
      </c>
      <c r="AS16" s="14"/>
      <c r="AT16" s="50" t="s">
        <v>3</v>
      </c>
      <c r="AU16" s="21">
        <f>ROUND(MIN(MAX(AU15,0),1),0)</f>
        <v>0</v>
      </c>
      <c r="AV16" s="51"/>
      <c r="AW16" s="12" t="s">
        <v>3</v>
      </c>
      <c r="AX16" s="48">
        <f>ROUND(MIN(MAX(AX15,0),1),0)</f>
        <v>0</v>
      </c>
      <c r="AY16" s="14"/>
      <c r="AZ16" s="50" t="s">
        <v>3</v>
      </c>
      <c r="BA16" s="21">
        <f>ROUND(MIN(MAX(BA15,0),1),0)</f>
        <v>0</v>
      </c>
      <c r="BB16" s="51"/>
      <c r="BC16" s="12"/>
      <c r="BD16" s="13">
        <f>ROUND(MIN(MAX(BD15,0),1),0)</f>
        <v>1</v>
      </c>
      <c r="BE16" s="14" t="s">
        <v>3</v>
      </c>
      <c r="BF16" s="12"/>
      <c r="BG16" s="58">
        <f>BG17</f>
        <v>0</v>
      </c>
      <c r="BH16" s="27" t="s">
        <v>4</v>
      </c>
      <c r="BI16" s="64"/>
      <c r="BK16" s="89" t="s">
        <v>4</v>
      </c>
      <c r="BL16" s="58">
        <f>BL17</f>
        <v>0</v>
      </c>
      <c r="BM16" s="84"/>
      <c r="BN16" s="88" t="s">
        <v>3</v>
      </c>
      <c r="BO16" s="39">
        <f>ROUND(MIN(MAX(BO15,0),1),0)</f>
        <v>0</v>
      </c>
      <c r="BP16" s="84"/>
      <c r="BQ16" s="88" t="s">
        <v>3</v>
      </c>
      <c r="BR16" s="66">
        <f>ROUND(MIN(MAX(BR15,0),1),0)</f>
        <v>0</v>
      </c>
      <c r="BS16" s="74"/>
      <c r="BT16" s="72" t="s">
        <v>4</v>
      </c>
      <c r="BU16" s="73"/>
      <c r="BV16" s="74"/>
      <c r="BW16" s="72"/>
      <c r="BX16" s="58">
        <f>ROUND(MIN(MAX(BX15,0),1),0)</f>
        <v>0</v>
      </c>
      <c r="BY16" s="81" t="s">
        <v>3</v>
      </c>
      <c r="BZ16" s="78" t="s">
        <v>3</v>
      </c>
      <c r="CA16" s="13">
        <f>ROUND(MIN(MAX(CA15,0),1),0)</f>
        <v>0</v>
      </c>
      <c r="CB16" s="84"/>
    </row>
    <row r="17" spans="11:80" ht="11.25">
      <c r="K17" s="15"/>
      <c r="L17" s="59">
        <f>L16</f>
        <v>0</v>
      </c>
      <c r="M17" s="62">
        <f>L17</f>
        <v>0</v>
      </c>
      <c r="N17" s="22">
        <f>ROUND(MIN(MAX(M17,0),1),0)</f>
        <v>0</v>
      </c>
      <c r="O17" s="53"/>
      <c r="P17" s="55" t="s">
        <v>1</v>
      </c>
      <c r="Q17" s="15"/>
      <c r="R17" s="45">
        <f>R16</f>
        <v>1</v>
      </c>
      <c r="S17" s="44">
        <f>R17</f>
        <v>1</v>
      </c>
      <c r="T17" s="22">
        <f>ROUND(MIN(MAX(S17,0),1),0)</f>
        <v>1</v>
      </c>
      <c r="U17" s="53"/>
      <c r="V17" s="55" t="s">
        <v>1</v>
      </c>
      <c r="W17" s="15"/>
      <c r="X17" s="16">
        <f>X16</f>
        <v>1</v>
      </c>
      <c r="Y17" s="30"/>
      <c r="Z17" s="57" t="s">
        <v>2</v>
      </c>
      <c r="AA17" s="53"/>
      <c r="AB17" s="56">
        <f>ROUND(MIN(MAX(AC17,0),1),0)</f>
        <v>1</v>
      </c>
      <c r="AC17" s="42">
        <f>AD17</f>
        <v>1</v>
      </c>
      <c r="AD17" s="41">
        <f>AD16</f>
        <v>1</v>
      </c>
      <c r="AE17" s="32"/>
      <c r="AF17" s="15"/>
      <c r="AG17" s="59">
        <f>AG18</f>
        <v>0</v>
      </c>
      <c r="AH17" s="30"/>
      <c r="AI17" s="23"/>
      <c r="AK17" s="15"/>
      <c r="AL17" s="59">
        <f>AL16</f>
        <v>0</v>
      </c>
      <c r="AM17" s="62">
        <f>AL17</f>
        <v>0</v>
      </c>
      <c r="AN17" s="22">
        <f>ROUND(MIN(MAX(AM17,0),1),0)</f>
        <v>0</v>
      </c>
      <c r="AO17" s="53"/>
      <c r="AP17" s="55" t="s">
        <v>1</v>
      </c>
      <c r="AQ17" s="15"/>
      <c r="AR17" s="41">
        <f>AR16</f>
        <v>0</v>
      </c>
      <c r="AS17" s="40">
        <f>AR17</f>
        <v>0</v>
      </c>
      <c r="AT17" s="22">
        <f>ROUND(MIN(MAX(AS17,0),1),0)</f>
        <v>0</v>
      </c>
      <c r="AU17" s="53"/>
      <c r="AV17" s="55" t="s">
        <v>1</v>
      </c>
      <c r="AW17" s="15"/>
      <c r="AX17" s="45">
        <f>AX16</f>
        <v>0</v>
      </c>
      <c r="AY17" s="44">
        <f>AX17</f>
        <v>0</v>
      </c>
      <c r="AZ17" s="22">
        <f>ROUND(MIN(MAX(AY17,0),1),0)</f>
        <v>0</v>
      </c>
      <c r="BA17" s="53"/>
      <c r="BB17" s="55" t="s">
        <v>2</v>
      </c>
      <c r="BC17" s="15"/>
      <c r="BD17" s="16">
        <f>BD16</f>
        <v>1</v>
      </c>
      <c r="BE17" s="30"/>
      <c r="BF17" s="15"/>
      <c r="BG17" s="59">
        <f>BG18</f>
        <v>0</v>
      </c>
      <c r="BH17" s="30"/>
      <c r="BI17" s="23"/>
      <c r="BK17" s="89"/>
      <c r="BL17" s="59">
        <f>BM17</f>
        <v>0</v>
      </c>
      <c r="BM17" s="62">
        <f>ROUND(MIN(MAX(BN17,0),1),0)</f>
        <v>0</v>
      </c>
      <c r="BN17" s="61">
        <f>BP17</f>
        <v>0</v>
      </c>
      <c r="BO17" s="37">
        <f>BO16</f>
        <v>0</v>
      </c>
      <c r="BP17" s="62">
        <f>ROUND(MIN(MAX(BQ17,0),1),0)</f>
        <v>0</v>
      </c>
      <c r="BQ17" s="61">
        <f>BS17</f>
        <v>0</v>
      </c>
      <c r="BR17" s="67">
        <f>BR16</f>
        <v>0</v>
      </c>
      <c r="BS17" s="62">
        <f>ROUND(MIN(MAX(BT17,0),1),0)</f>
        <v>0</v>
      </c>
      <c r="BT17" s="61">
        <f>BU17</f>
        <v>0</v>
      </c>
      <c r="BU17" s="59">
        <f>BV17</f>
        <v>0</v>
      </c>
      <c r="BV17" s="62">
        <f>ROUND(MIN(MAX(BW17,0),1),0)</f>
        <v>0</v>
      </c>
      <c r="BW17" s="61">
        <f>BX17</f>
        <v>0</v>
      </c>
      <c r="BX17" s="59">
        <f>BX16</f>
        <v>0</v>
      </c>
      <c r="BY17" s="82"/>
      <c r="BZ17" s="79"/>
      <c r="CA17" s="16">
        <f>CA16</f>
        <v>0</v>
      </c>
      <c r="CB17" s="85"/>
    </row>
    <row r="18" spans="2:80" ht="11.25">
      <c r="B18" s="12" t="s">
        <v>3</v>
      </c>
      <c r="C18" s="26"/>
      <c r="D18" s="27"/>
      <c r="F18" s="12" t="s">
        <v>4</v>
      </c>
      <c r="G18" s="26"/>
      <c r="H18" s="27"/>
      <c r="K18" s="18"/>
      <c r="L18" s="33"/>
      <c r="M18" s="20" t="s">
        <v>4</v>
      </c>
      <c r="N18" s="54"/>
      <c r="O18" s="25">
        <f>IF(N17+O16&gt;1,1,0)</f>
        <v>0</v>
      </c>
      <c r="P18" s="52" t="s">
        <v>4</v>
      </c>
      <c r="Q18" s="18"/>
      <c r="R18" s="33"/>
      <c r="S18" s="20" t="s">
        <v>4</v>
      </c>
      <c r="T18" s="54"/>
      <c r="U18" s="25">
        <f>IF(T17+U16&gt;1,1,0)</f>
        <v>1</v>
      </c>
      <c r="V18" s="52" t="s">
        <v>4</v>
      </c>
      <c r="W18" s="18" t="s">
        <v>4</v>
      </c>
      <c r="X18" s="19">
        <f>X17</f>
        <v>1</v>
      </c>
      <c r="Y18" s="20"/>
      <c r="Z18" s="54"/>
      <c r="AA18" s="25">
        <f>IF(AB17+AA16=1,1,0)</f>
        <v>0</v>
      </c>
      <c r="AB18" s="52" t="s">
        <v>4</v>
      </c>
      <c r="AC18" s="18" t="s">
        <v>4</v>
      </c>
      <c r="AD18" s="33"/>
      <c r="AE18" s="20"/>
      <c r="AF18" s="18" t="s">
        <v>3</v>
      </c>
      <c r="AG18" s="60">
        <f>ROUND(MIN(MAX(AG19,0),1),0)</f>
        <v>0</v>
      </c>
      <c r="AH18" s="20"/>
      <c r="AI18" s="23"/>
      <c r="AK18" s="18"/>
      <c r="AL18" s="33"/>
      <c r="AM18" s="20" t="s">
        <v>4</v>
      </c>
      <c r="AN18" s="54"/>
      <c r="AO18" s="25">
        <f>IF(AN17+AO16&gt;1,1,0)</f>
        <v>0</v>
      </c>
      <c r="AP18" s="52" t="s">
        <v>4</v>
      </c>
      <c r="AQ18" s="18"/>
      <c r="AR18" s="33"/>
      <c r="AS18" s="20" t="s">
        <v>4</v>
      </c>
      <c r="AT18" s="54"/>
      <c r="AU18" s="25">
        <f>IF(AT17+AU16&gt;1,1,0)</f>
        <v>0</v>
      </c>
      <c r="AV18" s="52" t="s">
        <v>4</v>
      </c>
      <c r="AW18" s="18"/>
      <c r="AX18" s="33"/>
      <c r="AY18" s="20" t="s">
        <v>4</v>
      </c>
      <c r="AZ18" s="54"/>
      <c r="BA18" s="25">
        <f>IF(AZ17+BA16=1,1,0)</f>
        <v>0</v>
      </c>
      <c r="BB18" s="52" t="s">
        <v>4</v>
      </c>
      <c r="BC18" s="18" t="s">
        <v>4</v>
      </c>
      <c r="BD18" s="19">
        <f>BD17</f>
        <v>1</v>
      </c>
      <c r="BE18" s="20"/>
      <c r="BF18" s="18" t="s">
        <v>3</v>
      </c>
      <c r="BG18" s="60">
        <f>ROUND(MIN(MAX(BG19,0),1),0)</f>
        <v>0</v>
      </c>
      <c r="BH18" s="20"/>
      <c r="BI18" s="23"/>
      <c r="BK18" s="87"/>
      <c r="BL18" s="93"/>
      <c r="BM18" s="86" t="s">
        <v>3</v>
      </c>
      <c r="BN18" s="87" t="s">
        <v>4</v>
      </c>
      <c r="BO18" s="38">
        <f>BO17</f>
        <v>0</v>
      </c>
      <c r="BP18" s="86" t="s">
        <v>4</v>
      </c>
      <c r="BQ18" s="87" t="s">
        <v>4</v>
      </c>
      <c r="BR18" s="68">
        <f>BR17</f>
        <v>0</v>
      </c>
      <c r="BS18" s="90" t="s">
        <v>4</v>
      </c>
      <c r="BT18" s="91"/>
      <c r="BU18" s="92"/>
      <c r="BV18" s="90" t="s">
        <v>3</v>
      </c>
      <c r="BW18" s="91" t="s">
        <v>4</v>
      </c>
      <c r="BX18" s="60">
        <f>BX17</f>
        <v>0</v>
      </c>
      <c r="BY18" s="83"/>
      <c r="BZ18" s="80"/>
      <c r="CA18" s="19">
        <f>CA17</f>
        <v>0</v>
      </c>
      <c r="CB18" s="86" t="s">
        <v>4</v>
      </c>
    </row>
    <row r="19" spans="2:80" ht="11.25">
      <c r="B19" s="28">
        <f>ROUND(MIN(MAX(A19,0),1),0)</f>
        <v>0</v>
      </c>
      <c r="C19" s="16">
        <f>B19</f>
        <v>0</v>
      </c>
      <c r="D19" s="29">
        <f>C19</f>
        <v>0</v>
      </c>
      <c r="F19" s="28">
        <f>G19</f>
        <v>0</v>
      </c>
      <c r="G19" s="16">
        <f>H19</f>
        <v>0</v>
      </c>
      <c r="H19" s="29">
        <f>ROUND(MIN(MAX(I19,0),1),0)</f>
        <v>0</v>
      </c>
      <c r="K19" s="9"/>
      <c r="L19" s="6"/>
      <c r="M19" s="10"/>
      <c r="N19" s="12" t="s">
        <v>3</v>
      </c>
      <c r="O19" s="39">
        <f>ROUND(MIN(MAX(O18,0),1),0)</f>
        <v>0</v>
      </c>
      <c r="P19" s="14"/>
      <c r="T19" s="12" t="s">
        <v>3</v>
      </c>
      <c r="U19" s="39">
        <f>ROUND(MIN(MAX(U18,0),1),0)</f>
        <v>1</v>
      </c>
      <c r="V19" s="14"/>
      <c r="W19" s="12"/>
      <c r="X19" s="13">
        <f>ROUND(MIN(MAX(X18,0),1),0)</f>
        <v>1</v>
      </c>
      <c r="Y19" s="14" t="s">
        <v>3</v>
      </c>
      <c r="Z19" s="12" t="s">
        <v>3</v>
      </c>
      <c r="AA19" s="58">
        <f>ROUND(MIN(MAX(AA18,0),1),0)</f>
        <v>0</v>
      </c>
      <c r="AB19" s="14"/>
      <c r="AC19" s="12"/>
      <c r="AD19" s="26"/>
      <c r="AE19" s="27" t="s">
        <v>4</v>
      </c>
      <c r="AF19" s="12"/>
      <c r="AG19" s="58">
        <f>AG20</f>
        <v>0</v>
      </c>
      <c r="AH19" s="27" t="s">
        <v>4</v>
      </c>
      <c r="AI19" s="64"/>
      <c r="AK19" s="9"/>
      <c r="AL19" s="6"/>
      <c r="AM19" s="10"/>
      <c r="AN19" s="12" t="s">
        <v>3</v>
      </c>
      <c r="AO19" s="39">
        <f>ROUND(MIN(MAX(AO18,0),1),0)</f>
        <v>0</v>
      </c>
      <c r="AP19" s="14"/>
      <c r="AT19" s="12" t="s">
        <v>3</v>
      </c>
      <c r="AU19" s="39">
        <f>ROUND(MIN(MAX(AU18,0),1),0)</f>
        <v>0</v>
      </c>
      <c r="AV19" s="14"/>
      <c r="AW19" s="6"/>
      <c r="AX19" s="6"/>
      <c r="AY19" s="10"/>
      <c r="AZ19" s="12" t="s">
        <v>3</v>
      </c>
      <c r="BA19" s="58">
        <f>ROUND(MIN(MAX(BA18,0),1),0)</f>
        <v>0</v>
      </c>
      <c r="BB19" s="14"/>
      <c r="BC19" s="12" t="s">
        <v>3</v>
      </c>
      <c r="BD19" s="13">
        <f>ROUND(MIN(MAX(BD18,0),1),0)</f>
        <v>1</v>
      </c>
      <c r="BE19" s="27"/>
      <c r="BF19" s="12"/>
      <c r="BG19" s="58">
        <f>BG20</f>
        <v>0</v>
      </c>
      <c r="BH19" s="27" t="s">
        <v>4</v>
      </c>
      <c r="BI19" s="64"/>
      <c r="BK19" s="98" t="s">
        <v>5</v>
      </c>
      <c r="BL19" s="94"/>
      <c r="BM19" s="94"/>
      <c r="BN19" s="94" t="s">
        <v>3</v>
      </c>
      <c r="BO19" s="39">
        <f>ROUND(MIN(MAX(BO18,0),1),0)</f>
        <v>0</v>
      </c>
      <c r="BP19" s="84"/>
      <c r="BQ19" s="50" t="s">
        <v>3</v>
      </c>
      <c r="BR19" s="21">
        <f>ROUND(MIN(MAX(BR18,0),1),0)</f>
        <v>0</v>
      </c>
      <c r="BS19" s="51"/>
      <c r="BT19" s="73"/>
      <c r="BU19" s="73"/>
      <c r="BV19" s="74"/>
      <c r="BW19" s="50" t="s">
        <v>3</v>
      </c>
      <c r="BX19" s="21">
        <f>ROUND(MIN(MAX(BX18,0),1),0)</f>
        <v>0</v>
      </c>
      <c r="BY19" s="51"/>
      <c r="BZ19" s="78"/>
      <c r="CA19" s="13">
        <f>ROUND(MIN(MAX(CA18,0),1),0)</f>
        <v>0</v>
      </c>
      <c r="CB19" s="84" t="s">
        <v>3</v>
      </c>
    </row>
    <row r="20" spans="2:80" ht="11.25">
      <c r="B20" s="24"/>
      <c r="C20" s="31"/>
      <c r="D20" s="20" t="s">
        <v>4</v>
      </c>
      <c r="F20" s="24"/>
      <c r="G20" s="31"/>
      <c r="H20" s="20" t="s">
        <v>3</v>
      </c>
      <c r="K20" s="7"/>
      <c r="L20" s="5"/>
      <c r="M20" s="3"/>
      <c r="N20" s="15"/>
      <c r="O20" s="37">
        <f>O19</f>
        <v>0</v>
      </c>
      <c r="P20" s="30"/>
      <c r="T20" s="15"/>
      <c r="U20" s="37">
        <f>U19</f>
        <v>1</v>
      </c>
      <c r="V20" s="30"/>
      <c r="W20" s="15"/>
      <c r="X20" s="16">
        <f>X19</f>
        <v>1</v>
      </c>
      <c r="Y20" s="30"/>
      <c r="Z20" s="15"/>
      <c r="AA20" s="59">
        <f>AA19</f>
        <v>0</v>
      </c>
      <c r="AB20" s="62">
        <f>AA20</f>
        <v>0</v>
      </c>
      <c r="AC20" s="61">
        <f>ROUND(MIN(MAX(AB20,0),1),0)</f>
        <v>0</v>
      </c>
      <c r="AD20" s="59">
        <f>AC20</f>
        <v>0</v>
      </c>
      <c r="AE20" s="62">
        <f>AD20</f>
        <v>0</v>
      </c>
      <c r="AF20" s="61">
        <f>ROUND(MIN(MAX(AE20,0),1),0)</f>
        <v>0</v>
      </c>
      <c r="AG20" s="59">
        <f>AF20</f>
        <v>0</v>
      </c>
      <c r="AH20" s="32"/>
      <c r="AI20" s="69"/>
      <c r="AK20" s="7"/>
      <c r="AL20" s="5"/>
      <c r="AM20" s="3"/>
      <c r="AN20" s="15"/>
      <c r="AO20" s="37">
        <f>AO19</f>
        <v>0</v>
      </c>
      <c r="AP20" s="30"/>
      <c r="AT20" s="15"/>
      <c r="AU20" s="37">
        <f>AU19</f>
        <v>0</v>
      </c>
      <c r="AV20" s="30"/>
      <c r="AW20" s="5"/>
      <c r="AX20" s="5"/>
      <c r="AY20" s="17"/>
      <c r="AZ20" s="15"/>
      <c r="BA20" s="59">
        <f>BA19</f>
        <v>0</v>
      </c>
      <c r="BB20" s="62">
        <f>BA20</f>
        <v>0</v>
      </c>
      <c r="BC20" s="61">
        <f>ROUND(MIN(MAX(BB20,0),1),0)</f>
        <v>0</v>
      </c>
      <c r="BD20" s="16">
        <f>BD19</f>
        <v>1</v>
      </c>
      <c r="BE20" s="62">
        <f>BC20</f>
        <v>0</v>
      </c>
      <c r="BF20" s="61">
        <f>ROUND(MIN(MAX(BE20,0),1),0)</f>
        <v>0</v>
      </c>
      <c r="BG20" s="59">
        <f>BF20</f>
        <v>0</v>
      </c>
      <c r="BH20" s="32"/>
      <c r="BI20" s="69"/>
      <c r="BK20" s="99" t="s">
        <v>6</v>
      </c>
      <c r="BL20" s="95"/>
      <c r="BM20" s="95"/>
      <c r="BN20" s="95"/>
      <c r="BO20" s="37">
        <f>BO19</f>
        <v>0</v>
      </c>
      <c r="BP20" s="36">
        <f>BO20</f>
        <v>0</v>
      </c>
      <c r="BQ20" s="22">
        <f>ROUND(MIN(MAX(BP20,0),1),0)</f>
        <v>0</v>
      </c>
      <c r="BR20" s="53"/>
      <c r="BS20" s="55" t="s">
        <v>0</v>
      </c>
      <c r="BT20" s="76"/>
      <c r="BU20" s="76"/>
      <c r="BV20" s="96"/>
      <c r="BW20" s="57" t="s">
        <v>2</v>
      </c>
      <c r="BX20" s="53"/>
      <c r="BY20" s="56">
        <f>ROUND(MIN(MAX(BZ20,0),1),0)</f>
        <v>0</v>
      </c>
      <c r="BZ20" s="28">
        <f>CA20</f>
        <v>0</v>
      </c>
      <c r="CA20" s="16">
        <f>CA19</f>
        <v>0</v>
      </c>
      <c r="CB20" s="85"/>
    </row>
    <row r="21" spans="11:80" ht="11.25">
      <c r="K21" s="7"/>
      <c r="L21" s="5"/>
      <c r="M21" s="3"/>
      <c r="N21" s="18"/>
      <c r="O21" s="38">
        <f>O20</f>
        <v>0</v>
      </c>
      <c r="P21" s="20" t="s">
        <v>4</v>
      </c>
      <c r="T21" s="18"/>
      <c r="U21" s="38">
        <f>U20</f>
        <v>1</v>
      </c>
      <c r="V21" s="20" t="s">
        <v>4</v>
      </c>
      <c r="W21" s="18" t="s">
        <v>4</v>
      </c>
      <c r="X21" s="19">
        <f>X20</f>
        <v>1</v>
      </c>
      <c r="Y21" s="20"/>
      <c r="Z21" s="18"/>
      <c r="AA21" s="60">
        <f>AA20</f>
        <v>0</v>
      </c>
      <c r="AB21" s="20" t="s">
        <v>4</v>
      </c>
      <c r="AC21" s="24" t="s">
        <v>3</v>
      </c>
      <c r="AD21" s="31"/>
      <c r="AE21" s="20"/>
      <c r="AF21" s="24" t="s">
        <v>3</v>
      </c>
      <c r="AG21" s="33"/>
      <c r="AH21" s="20"/>
      <c r="AI21" s="23"/>
      <c r="AK21" s="7"/>
      <c r="AL21" s="5"/>
      <c r="AM21" s="3"/>
      <c r="AN21" s="18"/>
      <c r="AO21" s="38">
        <f>AO20</f>
        <v>0</v>
      </c>
      <c r="AP21" s="20" t="s">
        <v>4</v>
      </c>
      <c r="AT21" s="18"/>
      <c r="AU21" s="38">
        <f>AU20</f>
        <v>0</v>
      </c>
      <c r="AV21" s="20" t="s">
        <v>4</v>
      </c>
      <c r="AW21" s="2"/>
      <c r="AX21" s="2"/>
      <c r="AY21" s="65"/>
      <c r="AZ21" s="18"/>
      <c r="BA21" s="60">
        <f>BA20</f>
        <v>0</v>
      </c>
      <c r="BB21" s="20" t="s">
        <v>4</v>
      </c>
      <c r="BC21" s="24"/>
      <c r="BD21" s="19">
        <f>BD20</f>
        <v>1</v>
      </c>
      <c r="BE21" s="20" t="s">
        <v>4</v>
      </c>
      <c r="BF21" s="24" t="s">
        <v>3</v>
      </c>
      <c r="BG21" s="33"/>
      <c r="BH21" s="20"/>
      <c r="BI21" s="23"/>
      <c r="BK21" s="100" t="s">
        <v>7</v>
      </c>
      <c r="BL21" s="93"/>
      <c r="BM21" s="93"/>
      <c r="BN21" s="93"/>
      <c r="BO21" s="93"/>
      <c r="BP21" s="86" t="s">
        <v>4</v>
      </c>
      <c r="BQ21" s="54"/>
      <c r="BR21" s="25">
        <f>IF(BQ20+BR19&gt;=1,1,0)</f>
        <v>0</v>
      </c>
      <c r="BS21" s="52" t="s">
        <v>4</v>
      </c>
      <c r="BT21" s="92"/>
      <c r="BU21" s="92"/>
      <c r="BV21" s="97"/>
      <c r="BW21" s="54"/>
      <c r="BX21" s="25">
        <f>IF(BY20+BX19=1,1,0)</f>
        <v>0</v>
      </c>
      <c r="BY21" s="52" t="s">
        <v>4</v>
      </c>
      <c r="BZ21" s="91" t="s">
        <v>4</v>
      </c>
      <c r="CA21" s="92"/>
      <c r="CB21" s="86"/>
    </row>
    <row r="22" spans="2:61" ht="11.25">
      <c r="B22" s="12" t="s">
        <v>3</v>
      </c>
      <c r="C22" s="13">
        <f>ROUND(MIN(MAX(C21,0),1),0)</f>
        <v>0</v>
      </c>
      <c r="D22" s="14"/>
      <c r="F22" s="12" t="s">
        <v>3</v>
      </c>
      <c r="G22" s="26"/>
      <c r="H22" s="27"/>
      <c r="K22" s="7"/>
      <c r="L22" s="5"/>
      <c r="M22" s="3"/>
      <c r="N22" s="12" t="s">
        <v>3</v>
      </c>
      <c r="O22" s="39">
        <f>ROUND(MIN(MAX(O21,0),1),0)</f>
        <v>0</v>
      </c>
      <c r="P22" s="14"/>
      <c r="Q22" s="12" t="s">
        <v>3</v>
      </c>
      <c r="R22" s="26"/>
      <c r="S22" s="27"/>
      <c r="T22" s="50" t="s">
        <v>3</v>
      </c>
      <c r="U22" s="21">
        <f>ROUND(MIN(MAX(U21,0),1),0)</f>
        <v>1</v>
      </c>
      <c r="V22" s="51"/>
      <c r="W22" s="12" t="s">
        <v>3</v>
      </c>
      <c r="X22" s="13">
        <f>ROUND(MIN(MAX(X21,0),1),0)</f>
        <v>1</v>
      </c>
      <c r="Y22" s="14"/>
      <c r="Z22" s="50" t="s">
        <v>3</v>
      </c>
      <c r="AA22" s="21">
        <f>ROUND(MIN(MAX(AA21,0),1),0)</f>
        <v>0</v>
      </c>
      <c r="AB22" s="51"/>
      <c r="AC22" s="9"/>
      <c r="AD22" s="6"/>
      <c r="AE22" s="6"/>
      <c r="AF22" s="6"/>
      <c r="AG22" s="6"/>
      <c r="AH22" s="10"/>
      <c r="AI22" s="5"/>
      <c r="AK22" s="7"/>
      <c r="AL22" s="5"/>
      <c r="AM22" s="3"/>
      <c r="AN22" s="12" t="s">
        <v>3</v>
      </c>
      <c r="AO22" s="39">
        <f>ROUND(MIN(MAX(AO21,0),1),0)</f>
        <v>0</v>
      </c>
      <c r="AP22" s="14"/>
      <c r="AQ22" s="12" t="s">
        <v>3</v>
      </c>
      <c r="AR22" s="26"/>
      <c r="AS22" s="27"/>
      <c r="AT22" s="50" t="s">
        <v>3</v>
      </c>
      <c r="AU22" s="21">
        <f>ROUND(MIN(MAX(AU21,0),1),0)</f>
        <v>0</v>
      </c>
      <c r="AV22" s="51"/>
      <c r="AW22" s="6"/>
      <c r="AX22" s="6"/>
      <c r="AY22" s="10"/>
      <c r="AZ22" s="50" t="s">
        <v>3</v>
      </c>
      <c r="BA22" s="21">
        <f>ROUND(MIN(MAX(BA21,0),1),0)</f>
        <v>0</v>
      </c>
      <c r="BB22" s="51"/>
      <c r="BC22" s="12"/>
      <c r="BD22" s="13">
        <f>ROUND(MIN(MAX(BD21,0),1),0)</f>
        <v>1</v>
      </c>
      <c r="BE22" s="14" t="s">
        <v>3</v>
      </c>
      <c r="BF22" s="6"/>
      <c r="BG22" s="6"/>
      <c r="BH22" s="10"/>
      <c r="BI22" s="5"/>
    </row>
    <row r="23" spans="2:61" ht="11.25">
      <c r="B23" s="15"/>
      <c r="C23" s="16">
        <f>C22</f>
        <v>0</v>
      </c>
      <c r="D23" s="29">
        <f>C23</f>
        <v>0</v>
      </c>
      <c r="F23" s="28">
        <f>ROUND(MIN(MAX(E23,0),1),0)</f>
        <v>0</v>
      </c>
      <c r="G23" s="16">
        <f>F23</f>
        <v>0</v>
      </c>
      <c r="H23" s="32"/>
      <c r="K23" s="7"/>
      <c r="L23" s="5"/>
      <c r="M23" s="3"/>
      <c r="N23" s="15"/>
      <c r="O23" s="37">
        <f>O22</f>
        <v>0</v>
      </c>
      <c r="P23" s="36">
        <f>O23</f>
        <v>0</v>
      </c>
      <c r="Q23" s="35">
        <f>ROUND(MIN(MAX(P23,0),1),0)</f>
        <v>0</v>
      </c>
      <c r="R23" s="37">
        <f>Q23</f>
        <v>0</v>
      </c>
      <c r="S23" s="36">
        <f>R23</f>
        <v>0</v>
      </c>
      <c r="T23" s="22">
        <f>ROUND(MIN(MAX(S23,0),1),0)</f>
        <v>0</v>
      </c>
      <c r="U23" s="53"/>
      <c r="V23" s="55" t="s">
        <v>0</v>
      </c>
      <c r="W23" s="15"/>
      <c r="X23" s="16">
        <f>X22</f>
        <v>1</v>
      </c>
      <c r="Y23" s="29">
        <f>X23</f>
        <v>1</v>
      </c>
      <c r="Z23" s="22">
        <f>ROUND(MIN(MAX(Y23,0),1),0)</f>
        <v>1</v>
      </c>
      <c r="AA23" s="53"/>
      <c r="AB23" s="55" t="s">
        <v>2</v>
      </c>
      <c r="AC23" s="7"/>
      <c r="AD23" s="5"/>
      <c r="AE23" s="5"/>
      <c r="AF23" s="5"/>
      <c r="AG23" s="5"/>
      <c r="AH23" s="11"/>
      <c r="AI23" s="70"/>
      <c r="AK23" s="7"/>
      <c r="AL23" s="5"/>
      <c r="AM23" s="3"/>
      <c r="AN23" s="15"/>
      <c r="AO23" s="37">
        <f>AO22</f>
        <v>0</v>
      </c>
      <c r="AP23" s="36">
        <f>AO23</f>
        <v>0</v>
      </c>
      <c r="AQ23" s="35">
        <f>ROUND(MIN(MAX(AP23,0),1),0)</f>
        <v>0</v>
      </c>
      <c r="AR23" s="37">
        <f>AQ23</f>
        <v>0</v>
      </c>
      <c r="AS23" s="36">
        <f>AR23</f>
        <v>0</v>
      </c>
      <c r="AT23" s="22">
        <f>ROUND(MIN(MAX(AS23,0),1),0)</f>
        <v>0</v>
      </c>
      <c r="AU23" s="53"/>
      <c r="AV23" s="55" t="s">
        <v>0</v>
      </c>
      <c r="AW23" s="5"/>
      <c r="AX23" s="5"/>
      <c r="AY23" s="17"/>
      <c r="AZ23" s="57" t="s">
        <v>2</v>
      </c>
      <c r="BA23" s="53"/>
      <c r="BB23" s="56">
        <f>ROUND(MIN(MAX(BC23,0),1),0)</f>
        <v>1</v>
      </c>
      <c r="BC23" s="28">
        <f>BD23</f>
        <v>1</v>
      </c>
      <c r="BD23" s="16">
        <f>BD22</f>
        <v>1</v>
      </c>
      <c r="BE23" s="32"/>
      <c r="BF23" s="5"/>
      <c r="BG23" s="5"/>
      <c r="BH23" s="17"/>
      <c r="BI23" s="71"/>
    </row>
    <row r="24" spans="2:61" ht="11.25">
      <c r="B24" s="18"/>
      <c r="C24" s="33"/>
      <c r="D24" s="20" t="s">
        <v>4</v>
      </c>
      <c r="F24" s="24"/>
      <c r="G24" s="19">
        <f>G23</f>
        <v>0</v>
      </c>
      <c r="H24" s="20" t="s">
        <v>4</v>
      </c>
      <c r="K24" s="8"/>
      <c r="L24" s="2"/>
      <c r="M24" s="4"/>
      <c r="N24" s="18"/>
      <c r="O24" s="33"/>
      <c r="P24" s="20" t="s">
        <v>4</v>
      </c>
      <c r="Q24" s="24"/>
      <c r="R24" s="31"/>
      <c r="S24" s="20" t="s">
        <v>4</v>
      </c>
      <c r="T24" s="54"/>
      <c r="U24" s="25">
        <f>IF(T23+U22&gt;=1,1,0)</f>
        <v>1</v>
      </c>
      <c r="V24" s="52" t="s">
        <v>4</v>
      </c>
      <c r="W24" s="18"/>
      <c r="X24" s="33"/>
      <c r="Y24" s="20" t="s">
        <v>4</v>
      </c>
      <c r="Z24" s="54"/>
      <c r="AA24" s="25">
        <f>IF(Z23+AA22=1,1,0)</f>
        <v>1</v>
      </c>
      <c r="AB24" s="52" t="s">
        <v>4</v>
      </c>
      <c r="AC24" s="8"/>
      <c r="AD24" s="2"/>
      <c r="AE24" s="2"/>
      <c r="AF24" s="2"/>
      <c r="AG24" s="2"/>
      <c r="AH24" s="63"/>
      <c r="AI24" s="70"/>
      <c r="AK24" s="8"/>
      <c r="AL24" s="2"/>
      <c r="AM24" s="4"/>
      <c r="AN24" s="18"/>
      <c r="AO24" s="33"/>
      <c r="AP24" s="20" t="s">
        <v>4</v>
      </c>
      <c r="AQ24" s="24"/>
      <c r="AR24" s="31"/>
      <c r="AS24" s="20" t="s">
        <v>4</v>
      </c>
      <c r="AT24" s="54"/>
      <c r="AU24" s="25">
        <f>IF(AT23+AU22&gt;=1,1,0)</f>
        <v>0</v>
      </c>
      <c r="AV24" s="52" t="s">
        <v>4</v>
      </c>
      <c r="AW24" s="2"/>
      <c r="AX24" s="2"/>
      <c r="AY24" s="65"/>
      <c r="AZ24" s="54"/>
      <c r="BA24" s="25">
        <f>IF(BB23+BA22=1,1,0)</f>
        <v>1</v>
      </c>
      <c r="BB24" s="52" t="s">
        <v>4</v>
      </c>
      <c r="BC24" s="18" t="s">
        <v>4</v>
      </c>
      <c r="BD24" s="33"/>
      <c r="BE24" s="20"/>
      <c r="BF24" s="2"/>
      <c r="BG24" s="2"/>
      <c r="BH24" s="65"/>
      <c r="BI24" s="71"/>
    </row>
    <row r="26" spans="2:8" ht="11.25">
      <c r="B26" s="12"/>
      <c r="C26" s="34"/>
      <c r="D26" s="14" t="s">
        <v>3</v>
      </c>
      <c r="F26" s="12" t="s">
        <v>4</v>
      </c>
      <c r="G26" s="26"/>
      <c r="H26" s="27"/>
    </row>
    <row r="27" spans="2:11" ht="11.25">
      <c r="B27" s="15"/>
      <c r="C27" s="16">
        <f>E27</f>
        <v>0</v>
      </c>
      <c r="D27" s="29">
        <f>ROUND(MIN(MAX(E27,0),1),0)</f>
        <v>0</v>
      </c>
      <c r="F27" s="28">
        <f>G27</f>
        <v>0</v>
      </c>
      <c r="G27" s="16">
        <f>G28</f>
        <v>0</v>
      </c>
      <c r="H27" s="32"/>
      <c r="K27" s="249" t="s">
        <v>15</v>
      </c>
    </row>
    <row r="28" spans="2:8" ht="11.25">
      <c r="B28" s="18" t="s">
        <v>4</v>
      </c>
      <c r="C28" s="19">
        <f>C27</f>
        <v>0</v>
      </c>
      <c r="D28" s="20"/>
      <c r="F28" s="24"/>
      <c r="G28" s="19">
        <f>ROUND(MIN(MAX(G29,0),1),0)</f>
        <v>0</v>
      </c>
      <c r="H28" s="20" t="s">
        <v>3</v>
      </c>
    </row>
    <row r="30" spans="2:8" ht="11.25">
      <c r="B30" s="12"/>
      <c r="C30" s="13">
        <f>ROUND(MIN(MAX(C29,0),1),0)</f>
        <v>0</v>
      </c>
      <c r="D30" s="14" t="s">
        <v>3</v>
      </c>
      <c r="F30" s="12"/>
      <c r="G30" s="13">
        <f>G31</f>
        <v>0</v>
      </c>
      <c r="H30" s="27" t="s">
        <v>4</v>
      </c>
    </row>
    <row r="31" spans="2:8" ht="11.25">
      <c r="B31" s="28">
        <f>C31</f>
        <v>0</v>
      </c>
      <c r="C31" s="16">
        <f>C30</f>
        <v>0</v>
      </c>
      <c r="D31" s="32"/>
      <c r="F31" s="28">
        <f>ROUND(MIN(MAX(E31,0),1),0)</f>
        <v>0</v>
      </c>
      <c r="G31" s="16">
        <f>F31</f>
        <v>0</v>
      </c>
      <c r="H31" s="32"/>
    </row>
    <row r="32" spans="2:8" ht="11.25">
      <c r="B32" s="18" t="s">
        <v>4</v>
      </c>
      <c r="C32" s="33"/>
      <c r="D32" s="20"/>
      <c r="F32" s="24" t="s">
        <v>3</v>
      </c>
      <c r="G32" s="33"/>
      <c r="H32" s="20"/>
    </row>
    <row r="34" spans="2:8" ht="11.25">
      <c r="B34" s="12"/>
      <c r="C34" s="13">
        <f>ROUND(MIN(MAX(C33,0),1),0)</f>
        <v>0</v>
      </c>
      <c r="D34" s="14" t="s">
        <v>3</v>
      </c>
      <c r="F34" s="12"/>
      <c r="G34" s="13">
        <f>ROUND(MIN(MAX(G33,0),1),0)</f>
        <v>0</v>
      </c>
      <c r="H34" s="14" t="s">
        <v>3</v>
      </c>
    </row>
    <row r="35" spans="2:8" ht="11.25">
      <c r="B35" s="35">
        <f>D35</f>
        <v>0</v>
      </c>
      <c r="C35" s="16">
        <f>C34</f>
        <v>0</v>
      </c>
      <c r="D35" s="36">
        <f>ROUND(MIN(MAX(E35,0),1),0)</f>
        <v>0</v>
      </c>
      <c r="F35" s="28">
        <f>G35</f>
        <v>0</v>
      </c>
      <c r="G35" s="16">
        <f>G34</f>
        <v>0</v>
      </c>
      <c r="H35" s="32"/>
    </row>
    <row r="36" spans="2:8" ht="11.25">
      <c r="B36" s="18" t="s">
        <v>4</v>
      </c>
      <c r="C36" s="19">
        <f>C35</f>
        <v>0</v>
      </c>
      <c r="D36" s="20"/>
      <c r="F36" s="18" t="s">
        <v>4</v>
      </c>
      <c r="G36" s="19">
        <f>G35</f>
        <v>0</v>
      </c>
      <c r="H36" s="2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40"/>
  <sheetViews>
    <sheetView zoomScalePageLayoutView="0" workbookViewId="0" topLeftCell="A1">
      <selection activeCell="AO2" sqref="AO2"/>
    </sheetView>
  </sheetViews>
  <sheetFormatPr defaultColWidth="2.140625" defaultRowHeight="12.75"/>
  <cols>
    <col min="1" max="16384" width="2.140625" style="1" customWidth="1"/>
  </cols>
  <sheetData>
    <row r="1" spans="1:85" ht="11.2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125"/>
      <c r="Z1" s="126"/>
      <c r="AA1" s="127"/>
      <c r="AB1" s="125"/>
      <c r="AC1" s="126"/>
      <c r="AD1" s="127"/>
      <c r="AE1" s="125"/>
      <c r="AF1" s="126"/>
      <c r="AG1" s="127"/>
      <c r="AH1" s="116"/>
      <c r="AI1" s="120"/>
      <c r="AJ1" s="121"/>
      <c r="AK1" s="116"/>
      <c r="AL1" s="120"/>
      <c r="AM1" s="121"/>
      <c r="AN1" s="116"/>
      <c r="AO1" s="120"/>
      <c r="AP1" s="121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</row>
    <row r="2" spans="1:85" ht="11.2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128"/>
      <c r="Z2" s="129">
        <v>1</v>
      </c>
      <c r="AA2" s="130"/>
      <c r="AB2" s="128"/>
      <c r="AC2" s="129">
        <v>0</v>
      </c>
      <c r="AD2" s="130"/>
      <c r="AE2" s="128"/>
      <c r="AF2" s="129">
        <v>1</v>
      </c>
      <c r="AG2" s="130"/>
      <c r="AH2" s="122"/>
      <c r="AI2" s="124">
        <v>1</v>
      </c>
      <c r="AJ2" s="123"/>
      <c r="AK2" s="122"/>
      <c r="AL2" s="124">
        <v>1</v>
      </c>
      <c r="AM2" s="123"/>
      <c r="AN2" s="122"/>
      <c r="AO2" s="124">
        <v>1</v>
      </c>
      <c r="AP2" s="123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</row>
    <row r="3" spans="1:85" ht="11.2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131"/>
      <c r="Z3" s="133">
        <f>Z2</f>
        <v>1</v>
      </c>
      <c r="AA3" s="132"/>
      <c r="AB3" s="131"/>
      <c r="AC3" s="133">
        <f>AC2</f>
        <v>0</v>
      </c>
      <c r="AD3" s="132"/>
      <c r="AE3" s="131"/>
      <c r="AF3" s="133">
        <f>AF2</f>
        <v>1</v>
      </c>
      <c r="AG3" s="132"/>
      <c r="AH3" s="117"/>
      <c r="AI3" s="119">
        <f>AI2</f>
        <v>1</v>
      </c>
      <c r="AJ3" s="118"/>
      <c r="AK3" s="117"/>
      <c r="AL3" s="119">
        <f>AL2</f>
        <v>1</v>
      </c>
      <c r="AM3" s="118"/>
      <c r="AN3" s="117"/>
      <c r="AO3" s="119">
        <f>AO2</f>
        <v>1</v>
      </c>
      <c r="AP3" s="118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</row>
    <row r="4" spans="1:85" ht="11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12"/>
      <c r="Q4" s="34"/>
      <c r="R4" s="14" t="s">
        <v>3</v>
      </c>
      <c r="S4" s="12"/>
      <c r="T4" s="26"/>
      <c r="U4" s="27" t="s">
        <v>3</v>
      </c>
      <c r="V4" s="12"/>
      <c r="W4" s="26"/>
      <c r="X4" s="27" t="s">
        <v>3</v>
      </c>
      <c r="Y4" s="12"/>
      <c r="Z4" s="48">
        <f>ROUND(MIN(MAX(Z3,0),1),0)</f>
        <v>1</v>
      </c>
      <c r="AA4" s="14" t="s">
        <v>3</v>
      </c>
      <c r="AB4" s="12"/>
      <c r="AC4" s="48">
        <f>ROUND(MIN(MAX(AC3,0),1),0)</f>
        <v>0</v>
      </c>
      <c r="AD4" s="14" t="s">
        <v>3</v>
      </c>
      <c r="AE4" s="12"/>
      <c r="AF4" s="48">
        <f>ROUND(MIN(MAX(AF3,0),1),0)</f>
        <v>1</v>
      </c>
      <c r="AG4" s="14" t="s">
        <v>3</v>
      </c>
      <c r="AH4" s="12"/>
      <c r="AI4" s="49">
        <f>ROUND(MIN(MAX(AI3,0),1),0)</f>
        <v>1</v>
      </c>
      <c r="AJ4" s="14" t="s">
        <v>3</v>
      </c>
      <c r="AK4" s="12"/>
      <c r="AL4" s="49">
        <f>ROUND(MIN(MAX(AL3,0),1),0)</f>
        <v>1</v>
      </c>
      <c r="AM4" s="14" t="s">
        <v>3</v>
      </c>
      <c r="AN4" s="12" t="s">
        <v>3</v>
      </c>
      <c r="AO4" s="49">
        <f>ROUND(MIN(MAX(AO3,0),1),0)</f>
        <v>1</v>
      </c>
      <c r="AP4" s="14"/>
      <c r="AQ4" s="12" t="s">
        <v>3</v>
      </c>
      <c r="AR4" s="26"/>
      <c r="AS4" s="27"/>
      <c r="AT4" s="12" t="s">
        <v>3</v>
      </c>
      <c r="AU4" s="26"/>
      <c r="AV4" s="27"/>
      <c r="AW4" s="12" t="s">
        <v>3</v>
      </c>
      <c r="AX4" s="26"/>
      <c r="AY4" s="27"/>
      <c r="AZ4" s="12" t="s">
        <v>3</v>
      </c>
      <c r="BA4" s="26"/>
      <c r="BB4" s="27"/>
      <c r="BC4" s="12" t="s">
        <v>3</v>
      </c>
      <c r="BD4" s="26"/>
      <c r="BE4" s="27"/>
      <c r="BF4" s="12" t="s">
        <v>3</v>
      </c>
      <c r="BG4" s="26"/>
      <c r="BH4" s="27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</row>
    <row r="5" spans="1:85" ht="11.25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15"/>
      <c r="Q5" s="41">
        <f>S5</f>
        <v>1</v>
      </c>
      <c r="R5" s="40">
        <f>ROUND(MIN(MAX(S5,0),1),0)</f>
        <v>1</v>
      </c>
      <c r="S5" s="42">
        <f>T5</f>
        <v>1</v>
      </c>
      <c r="T5" s="41">
        <f>U5</f>
        <v>1</v>
      </c>
      <c r="U5" s="40">
        <f>ROUND(MIN(MAX(V5,0),1),0)</f>
        <v>1</v>
      </c>
      <c r="V5" s="42">
        <f>W5</f>
        <v>1</v>
      </c>
      <c r="W5" s="41">
        <f>X5</f>
        <v>1</v>
      </c>
      <c r="X5" s="40">
        <f>ROUND(MIN(MAX(Y5,0),1),0)</f>
        <v>1</v>
      </c>
      <c r="Y5" s="42">
        <f>AA5</f>
        <v>1</v>
      </c>
      <c r="Z5" s="45">
        <f>Z4</f>
        <v>1</v>
      </c>
      <c r="AA5" s="40">
        <f>ROUND(MIN(MAX(AB5,0),1),0)</f>
        <v>1</v>
      </c>
      <c r="AB5" s="42">
        <f>AD5</f>
        <v>1</v>
      </c>
      <c r="AC5" s="45">
        <f>AC4</f>
        <v>0</v>
      </c>
      <c r="AD5" s="40">
        <f>ROUND(MIN(MAX(AE5,0),1),0)</f>
        <v>1</v>
      </c>
      <c r="AE5" s="42">
        <f>AG5</f>
        <v>1</v>
      </c>
      <c r="AF5" s="45">
        <f>AF4</f>
        <v>1</v>
      </c>
      <c r="AG5" s="40">
        <f>ROUND(MIN(MAX(AH5,0),1),0)</f>
        <v>1</v>
      </c>
      <c r="AH5" s="42">
        <f>AI5</f>
        <v>1</v>
      </c>
      <c r="AI5" s="41">
        <f>AI4</f>
        <v>1</v>
      </c>
      <c r="AJ5" s="32"/>
      <c r="AK5" s="15"/>
      <c r="AL5" s="41">
        <f>AL4</f>
        <v>1</v>
      </c>
      <c r="AM5" s="30"/>
      <c r="AN5" s="15"/>
      <c r="AO5" s="41">
        <f>AO4</f>
        <v>1</v>
      </c>
      <c r="AP5" s="40">
        <f>AO5</f>
        <v>1</v>
      </c>
      <c r="AQ5" s="42">
        <f>ROUND(MIN(MAX(AP5,0),1),0)</f>
        <v>1</v>
      </c>
      <c r="AR5" s="41">
        <f>AQ5</f>
        <v>1</v>
      </c>
      <c r="AS5" s="40">
        <f>AR5</f>
        <v>1</v>
      </c>
      <c r="AT5" s="42">
        <f>ROUND(MIN(MAX(AS5,0),1),0)</f>
        <v>1</v>
      </c>
      <c r="AU5" s="41">
        <f>AT5</f>
        <v>1</v>
      </c>
      <c r="AV5" s="40">
        <f>AU5</f>
        <v>1</v>
      </c>
      <c r="AW5" s="42">
        <f>ROUND(MIN(MAX(AV5,0),1),0)</f>
        <v>1</v>
      </c>
      <c r="AX5" s="41">
        <f>AW5</f>
        <v>1</v>
      </c>
      <c r="AY5" s="40">
        <f>AX5</f>
        <v>1</v>
      </c>
      <c r="AZ5" s="42">
        <f>ROUND(MIN(MAX(AY5,0),1),0)</f>
        <v>1</v>
      </c>
      <c r="BA5" s="41">
        <f>AZ5</f>
        <v>1</v>
      </c>
      <c r="BB5" s="40">
        <f>BA5</f>
        <v>1</v>
      </c>
      <c r="BC5" s="42">
        <f>ROUND(MIN(MAX(BB5,0),1),0)</f>
        <v>1</v>
      </c>
      <c r="BD5" s="41">
        <f>BC5</f>
        <v>1</v>
      </c>
      <c r="BE5" s="40">
        <f>BD5</f>
        <v>1</v>
      </c>
      <c r="BF5" s="42">
        <f>ROUND(MIN(MAX(BE5,0),1),0)</f>
        <v>1</v>
      </c>
      <c r="BG5" s="41">
        <f>BF5</f>
        <v>1</v>
      </c>
      <c r="BH5" s="32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</row>
    <row r="6" spans="1:85" ht="11.25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18" t="s">
        <v>4</v>
      </c>
      <c r="Q6" s="43">
        <f>Q5</f>
        <v>1</v>
      </c>
      <c r="R6" s="20"/>
      <c r="S6" s="24" t="s">
        <v>4</v>
      </c>
      <c r="T6" s="31"/>
      <c r="U6" s="20"/>
      <c r="V6" s="24" t="s">
        <v>4</v>
      </c>
      <c r="W6" s="31"/>
      <c r="X6" s="20"/>
      <c r="Y6" s="18" t="s">
        <v>4</v>
      </c>
      <c r="Z6" s="47">
        <f>Z5</f>
        <v>1</v>
      </c>
      <c r="AA6" s="20"/>
      <c r="AB6" s="18" t="s">
        <v>4</v>
      </c>
      <c r="AC6" s="47">
        <f>AC5</f>
        <v>0</v>
      </c>
      <c r="AD6" s="20"/>
      <c r="AE6" s="18" t="s">
        <v>4</v>
      </c>
      <c r="AF6" s="47">
        <f>AF5</f>
        <v>1</v>
      </c>
      <c r="AG6" s="20"/>
      <c r="AH6" s="18" t="s">
        <v>4</v>
      </c>
      <c r="AI6" s="33"/>
      <c r="AJ6" s="20"/>
      <c r="AK6" s="18" t="s">
        <v>4</v>
      </c>
      <c r="AL6" s="43">
        <f>AL5</f>
        <v>1</v>
      </c>
      <c r="AM6" s="20"/>
      <c r="AN6" s="18"/>
      <c r="AO6" s="33"/>
      <c r="AP6" s="20" t="s">
        <v>4</v>
      </c>
      <c r="AQ6" s="24"/>
      <c r="AR6" s="31"/>
      <c r="AS6" s="20" t="s">
        <v>4</v>
      </c>
      <c r="AT6" s="24"/>
      <c r="AU6" s="31"/>
      <c r="AV6" s="20" t="s">
        <v>4</v>
      </c>
      <c r="AW6" s="24"/>
      <c r="AX6" s="31"/>
      <c r="AY6" s="20" t="s">
        <v>4</v>
      </c>
      <c r="AZ6" s="24"/>
      <c r="BA6" s="31"/>
      <c r="BB6" s="20" t="s">
        <v>4</v>
      </c>
      <c r="BC6" s="24"/>
      <c r="BD6" s="31"/>
      <c r="BE6" s="20" t="s">
        <v>4</v>
      </c>
      <c r="BF6" s="24"/>
      <c r="BG6" s="43">
        <f>BG5</f>
        <v>1</v>
      </c>
      <c r="BH6" s="20" t="s">
        <v>4</v>
      </c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</row>
    <row r="7" spans="1:85" ht="11.25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12"/>
      <c r="N7" s="34"/>
      <c r="O7" s="14" t="s">
        <v>3</v>
      </c>
      <c r="P7" s="12"/>
      <c r="Q7" s="49">
        <f>ROUND(MIN(MAX(Q6,0),1),0)</f>
        <v>1</v>
      </c>
      <c r="R7" s="14" t="s">
        <v>3</v>
      </c>
      <c r="S7" s="12"/>
      <c r="T7" s="26"/>
      <c r="U7" s="27" t="s">
        <v>3</v>
      </c>
      <c r="V7" s="12"/>
      <c r="W7" s="26"/>
      <c r="X7" s="27" t="s">
        <v>3</v>
      </c>
      <c r="Y7" s="12"/>
      <c r="Z7" s="48">
        <f>ROUND(MIN(MAX(Z6,0),1),0)</f>
        <v>1</v>
      </c>
      <c r="AA7" s="14" t="s">
        <v>3</v>
      </c>
      <c r="AB7" s="12"/>
      <c r="AC7" s="48">
        <f>ROUND(MIN(MAX(AC6,0),1),0)</f>
        <v>0</v>
      </c>
      <c r="AD7" s="14" t="s">
        <v>3</v>
      </c>
      <c r="AE7" s="12" t="s">
        <v>3</v>
      </c>
      <c r="AF7" s="48">
        <f>ROUND(MIN(MAX(AF6,0),1),0)</f>
        <v>1</v>
      </c>
      <c r="AG7" s="14"/>
      <c r="AH7" s="12" t="s">
        <v>3</v>
      </c>
      <c r="AI7" s="26"/>
      <c r="AJ7" s="27"/>
      <c r="AK7" s="12"/>
      <c r="AL7" s="49">
        <f>ROUND(MIN(MAX(AL6,0),1),0)</f>
        <v>1</v>
      </c>
      <c r="AM7" s="14" t="s">
        <v>3</v>
      </c>
      <c r="AN7" s="12" t="s">
        <v>3</v>
      </c>
      <c r="AO7" s="26"/>
      <c r="AP7" s="27"/>
      <c r="AQ7" s="12" t="s">
        <v>3</v>
      </c>
      <c r="AR7" s="26"/>
      <c r="AS7" s="27"/>
      <c r="AT7" s="12" t="s">
        <v>3</v>
      </c>
      <c r="AU7" s="26"/>
      <c r="AV7" s="27"/>
      <c r="AW7" s="12" t="s">
        <v>3</v>
      </c>
      <c r="AX7" s="26"/>
      <c r="AY7" s="27"/>
      <c r="AZ7" s="12" t="s">
        <v>3</v>
      </c>
      <c r="BA7" s="26"/>
      <c r="BB7" s="27"/>
      <c r="BC7" s="12" t="s">
        <v>3</v>
      </c>
      <c r="BD7" s="26"/>
      <c r="BE7" s="27"/>
      <c r="BF7" s="12"/>
      <c r="BG7" s="49">
        <f>ROUND(MIN(MAX(BG6,0),1),0)</f>
        <v>1</v>
      </c>
      <c r="BH7" s="14" t="s">
        <v>3</v>
      </c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</row>
    <row r="8" spans="1:85" ht="11.25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15"/>
      <c r="N8" s="45">
        <f>P8</f>
        <v>1</v>
      </c>
      <c r="O8" s="44">
        <f>ROUND(MIN(MAX(P8,0),1),0)</f>
        <v>1</v>
      </c>
      <c r="P8" s="46">
        <f>R8</f>
        <v>1</v>
      </c>
      <c r="Q8" s="41">
        <f>Q7</f>
        <v>1</v>
      </c>
      <c r="R8" s="44">
        <f>ROUND(MIN(MAX(S8,0),1),0)</f>
        <v>1</v>
      </c>
      <c r="S8" s="46">
        <f>T8</f>
        <v>1</v>
      </c>
      <c r="T8" s="45">
        <f>U8</f>
        <v>1</v>
      </c>
      <c r="U8" s="44">
        <f>ROUND(MIN(MAX(V8,0),1),0)</f>
        <v>1</v>
      </c>
      <c r="V8" s="46">
        <f>W8</f>
        <v>1</v>
      </c>
      <c r="W8" s="45">
        <f>X8</f>
        <v>1</v>
      </c>
      <c r="X8" s="44">
        <f>ROUND(MIN(MAX(Y8,0),1),0)</f>
        <v>1</v>
      </c>
      <c r="Y8" s="46">
        <f>Z8</f>
        <v>1</v>
      </c>
      <c r="Z8" s="45">
        <f>Z7</f>
        <v>1</v>
      </c>
      <c r="AA8" s="32"/>
      <c r="AB8" s="15"/>
      <c r="AC8" s="45">
        <f>AC7</f>
        <v>0</v>
      </c>
      <c r="AD8" s="30"/>
      <c r="AE8" s="15"/>
      <c r="AF8" s="45">
        <f>AF7</f>
        <v>1</v>
      </c>
      <c r="AG8" s="44">
        <f>AF8</f>
        <v>1</v>
      </c>
      <c r="AH8" s="46">
        <f>ROUND(MIN(MAX(AG8,0),1),0)</f>
        <v>1</v>
      </c>
      <c r="AI8" s="45">
        <f>AH8</f>
        <v>1</v>
      </c>
      <c r="AJ8" s="44">
        <f>AI8</f>
        <v>1</v>
      </c>
      <c r="AK8" s="46">
        <f>ROUND(MIN(MAX(AJ8,0),1),0)</f>
        <v>1</v>
      </c>
      <c r="AL8" s="41">
        <f>AL7</f>
        <v>1</v>
      </c>
      <c r="AM8" s="44">
        <f>AK8</f>
        <v>1</v>
      </c>
      <c r="AN8" s="46">
        <f>ROUND(MIN(MAX(AM8,0),1),0)</f>
        <v>1</v>
      </c>
      <c r="AO8" s="45">
        <f>AN8</f>
        <v>1</v>
      </c>
      <c r="AP8" s="44">
        <f>AO8</f>
        <v>1</v>
      </c>
      <c r="AQ8" s="46">
        <f>ROUND(MIN(MAX(AP8,0),1),0)</f>
        <v>1</v>
      </c>
      <c r="AR8" s="45">
        <f>AQ8</f>
        <v>1</v>
      </c>
      <c r="AS8" s="44">
        <f>AR8</f>
        <v>1</v>
      </c>
      <c r="AT8" s="46">
        <f>ROUND(MIN(MAX(AS8,0),1),0)</f>
        <v>1</v>
      </c>
      <c r="AU8" s="45">
        <f>AT8</f>
        <v>1</v>
      </c>
      <c r="AV8" s="44">
        <f>AU8</f>
        <v>1</v>
      </c>
      <c r="AW8" s="46">
        <f>ROUND(MIN(MAX(AV8,0),1),0)</f>
        <v>1</v>
      </c>
      <c r="AX8" s="45">
        <f>AW8</f>
        <v>1</v>
      </c>
      <c r="AY8" s="44">
        <f>AX8</f>
        <v>1</v>
      </c>
      <c r="AZ8" s="46">
        <f>ROUND(MIN(MAX(AY8,0),1),0)</f>
        <v>1</v>
      </c>
      <c r="BA8" s="45">
        <f>AZ8</f>
        <v>1</v>
      </c>
      <c r="BB8" s="44">
        <f>BA8</f>
        <v>1</v>
      </c>
      <c r="BC8" s="46">
        <f>ROUND(MIN(MAX(BB8,0),1),0)</f>
        <v>1</v>
      </c>
      <c r="BD8" s="45">
        <f>BC8</f>
        <v>1</v>
      </c>
      <c r="BE8" s="32"/>
      <c r="BF8" s="15"/>
      <c r="BG8" s="41">
        <f>BG7</f>
        <v>1</v>
      </c>
      <c r="BH8" s="3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</row>
    <row r="9" spans="1:85" ht="11.25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18" t="s">
        <v>4</v>
      </c>
      <c r="N9" s="47">
        <f>N8</f>
        <v>1</v>
      </c>
      <c r="O9" s="20"/>
      <c r="P9" s="18" t="s">
        <v>4</v>
      </c>
      <c r="Q9" s="43">
        <f>Q8</f>
        <v>1</v>
      </c>
      <c r="R9" s="20"/>
      <c r="S9" s="24" t="s">
        <v>4</v>
      </c>
      <c r="T9" s="31"/>
      <c r="U9" s="20"/>
      <c r="V9" s="24" t="s">
        <v>4</v>
      </c>
      <c r="W9" s="31"/>
      <c r="X9" s="20"/>
      <c r="Y9" s="18" t="s">
        <v>4</v>
      </c>
      <c r="Z9" s="33"/>
      <c r="AA9" s="20"/>
      <c r="AB9" s="18" t="s">
        <v>4</v>
      </c>
      <c r="AC9" s="47">
        <f>AC8</f>
        <v>0</v>
      </c>
      <c r="AD9" s="20"/>
      <c r="AE9" s="18"/>
      <c r="AF9" s="33"/>
      <c r="AG9" s="20" t="s">
        <v>4</v>
      </c>
      <c r="AH9" s="24"/>
      <c r="AI9" s="31"/>
      <c r="AJ9" s="20" t="s">
        <v>4</v>
      </c>
      <c r="AK9" s="18" t="s">
        <v>4</v>
      </c>
      <c r="AL9" s="43">
        <f>AL8</f>
        <v>1</v>
      </c>
      <c r="AM9" s="20"/>
      <c r="AN9" s="24"/>
      <c r="AO9" s="31"/>
      <c r="AP9" s="20" t="s">
        <v>4</v>
      </c>
      <c r="AQ9" s="24"/>
      <c r="AR9" s="31"/>
      <c r="AS9" s="20" t="s">
        <v>4</v>
      </c>
      <c r="AT9" s="24"/>
      <c r="AU9" s="31"/>
      <c r="AV9" s="20" t="s">
        <v>4</v>
      </c>
      <c r="AW9" s="24"/>
      <c r="AX9" s="31"/>
      <c r="AY9" s="20" t="s">
        <v>4</v>
      </c>
      <c r="AZ9" s="24"/>
      <c r="BA9" s="31"/>
      <c r="BB9" s="20" t="s">
        <v>4</v>
      </c>
      <c r="BC9" s="24"/>
      <c r="BD9" s="47">
        <f>BD8</f>
        <v>1</v>
      </c>
      <c r="BE9" s="20" t="s">
        <v>4</v>
      </c>
      <c r="BF9" s="18" t="s">
        <v>4</v>
      </c>
      <c r="BG9" s="43">
        <f>BG8</f>
        <v>1</v>
      </c>
      <c r="BH9" s="2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</row>
    <row r="10" spans="1:85" ht="11.25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12"/>
      <c r="N10" s="48">
        <f>ROUND(MIN(MAX(N9,0),1),0)</f>
        <v>1</v>
      </c>
      <c r="O10" s="14" t="s">
        <v>3</v>
      </c>
      <c r="P10" s="12"/>
      <c r="Q10" s="49">
        <f>ROUND(MIN(MAX(Q9,0),1),0)</f>
        <v>1</v>
      </c>
      <c r="R10" s="14" t="s">
        <v>3</v>
      </c>
      <c r="S10" s="12"/>
      <c r="T10" s="34"/>
      <c r="U10" s="14" t="s">
        <v>3</v>
      </c>
      <c r="V10" s="12" t="s">
        <v>4</v>
      </c>
      <c r="W10" s="26"/>
      <c r="X10" s="27"/>
      <c r="AB10" s="12" t="s">
        <v>3</v>
      </c>
      <c r="AC10" s="48">
        <f>ROUND(MIN(MAX(AC9,0),1),0)</f>
        <v>0</v>
      </c>
      <c r="AD10" s="14"/>
      <c r="AE10" s="12" t="s">
        <v>3</v>
      </c>
      <c r="AF10" s="26"/>
      <c r="AG10" s="27"/>
      <c r="AH10" s="12" t="s">
        <v>3</v>
      </c>
      <c r="AI10" s="26"/>
      <c r="AJ10" s="27"/>
      <c r="AK10" s="12"/>
      <c r="AL10" s="49">
        <f>ROUND(MIN(MAX(AL9,0),1),0)</f>
        <v>1</v>
      </c>
      <c r="AM10" s="14" t="s">
        <v>3</v>
      </c>
      <c r="AN10" s="12"/>
      <c r="AO10" s="34"/>
      <c r="AP10" s="14" t="s">
        <v>3</v>
      </c>
      <c r="AQ10" s="12" t="s">
        <v>4</v>
      </c>
      <c r="AR10" s="26"/>
      <c r="AS10" s="27"/>
      <c r="BC10" s="12"/>
      <c r="BD10" s="48">
        <f>ROUND(MIN(MAX(BD9,0),1),0)</f>
        <v>1</v>
      </c>
      <c r="BE10" s="14" t="s">
        <v>3</v>
      </c>
      <c r="BF10" s="12"/>
      <c r="BG10" s="49">
        <f>ROUND(MIN(MAX(BG9,0),1),0)</f>
        <v>1</v>
      </c>
      <c r="BH10" s="14" t="s">
        <v>3</v>
      </c>
      <c r="BI10" s="251"/>
      <c r="BJ10" s="252"/>
      <c r="BK10" s="253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</row>
    <row r="11" spans="1:85" ht="11.25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15"/>
      <c r="N11" s="45">
        <f>N10</f>
        <v>1</v>
      </c>
      <c r="O11" s="30"/>
      <c r="P11" s="15"/>
      <c r="Q11" s="41">
        <f>Q10</f>
        <v>1</v>
      </c>
      <c r="R11" s="30"/>
      <c r="S11" s="15"/>
      <c r="T11" s="16">
        <f>V11</f>
        <v>1</v>
      </c>
      <c r="U11" s="29">
        <f>ROUND(MIN(MAX(V11,0),1),0)</f>
        <v>1</v>
      </c>
      <c r="V11" s="28">
        <f>W11</f>
        <v>1</v>
      </c>
      <c r="W11" s="16">
        <f>W12</f>
        <v>1</v>
      </c>
      <c r="X11" s="32"/>
      <c r="AB11" s="15"/>
      <c r="AC11" s="45">
        <f>AC10</f>
        <v>0</v>
      </c>
      <c r="AD11" s="44">
        <f>AC11</f>
        <v>0</v>
      </c>
      <c r="AE11" s="46">
        <f>ROUND(MIN(MAX(AD11,0),1),0)</f>
        <v>0</v>
      </c>
      <c r="AF11" s="45">
        <f>AE11</f>
        <v>0</v>
      </c>
      <c r="AG11" s="44">
        <f>AF11</f>
        <v>0</v>
      </c>
      <c r="AH11" s="46">
        <f>ROUND(MIN(MAX(AG11,0),1),0)</f>
        <v>0</v>
      </c>
      <c r="AI11" s="45">
        <f>AH11</f>
        <v>0</v>
      </c>
      <c r="AJ11" s="32"/>
      <c r="AK11" s="15"/>
      <c r="AL11" s="41">
        <f>AL10</f>
        <v>1</v>
      </c>
      <c r="AM11" s="30"/>
      <c r="AN11" s="15"/>
      <c r="AO11" s="16">
        <f>AQ11</f>
        <v>1</v>
      </c>
      <c r="AP11" s="29">
        <f>ROUND(MIN(MAX(AQ11,0),1),0)</f>
        <v>1</v>
      </c>
      <c r="AQ11" s="28">
        <f>AR11</f>
        <v>1</v>
      </c>
      <c r="AR11" s="16">
        <f>AR12</f>
        <v>1</v>
      </c>
      <c r="AS11" s="32"/>
      <c r="BC11" s="15"/>
      <c r="BD11" s="45">
        <f>BD10</f>
        <v>1</v>
      </c>
      <c r="BE11" s="30"/>
      <c r="BF11" s="15"/>
      <c r="BG11" s="41">
        <f>BG10</f>
        <v>1</v>
      </c>
      <c r="BH11" s="30"/>
      <c r="BI11" s="254"/>
      <c r="BJ11" s="255">
        <v>1</v>
      </c>
      <c r="BK11" s="256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</row>
    <row r="12" spans="1:85" ht="11.25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18" t="s">
        <v>4</v>
      </c>
      <c r="N12" s="47">
        <f>N11</f>
        <v>1</v>
      </c>
      <c r="O12" s="20"/>
      <c r="P12" s="18" t="s">
        <v>4</v>
      </c>
      <c r="Q12" s="43">
        <f>Q11</f>
        <v>1</v>
      </c>
      <c r="R12" s="20"/>
      <c r="S12" s="18" t="s">
        <v>4</v>
      </c>
      <c r="T12" s="19">
        <f>T11</f>
        <v>1</v>
      </c>
      <c r="U12" s="20"/>
      <c r="V12" s="24"/>
      <c r="W12" s="19">
        <f>ROUND(MIN(MAX(W13,0),1),0)</f>
        <v>1</v>
      </c>
      <c r="X12" s="20" t="s">
        <v>3</v>
      </c>
      <c r="AB12" s="18"/>
      <c r="AC12" s="33"/>
      <c r="AD12" s="20" t="s">
        <v>4</v>
      </c>
      <c r="AE12" s="24"/>
      <c r="AF12" s="31"/>
      <c r="AG12" s="20" t="s">
        <v>4</v>
      </c>
      <c r="AH12" s="24"/>
      <c r="AI12" s="47">
        <f>AI11</f>
        <v>0</v>
      </c>
      <c r="AJ12" s="20" t="s">
        <v>4</v>
      </c>
      <c r="AK12" s="18" t="s">
        <v>4</v>
      </c>
      <c r="AL12" s="43">
        <f>AL11</f>
        <v>1</v>
      </c>
      <c r="AM12" s="20"/>
      <c r="AN12" s="18" t="s">
        <v>4</v>
      </c>
      <c r="AO12" s="19">
        <f>AO11</f>
        <v>1</v>
      </c>
      <c r="AP12" s="20"/>
      <c r="AQ12" s="24"/>
      <c r="AR12" s="19">
        <f>ROUND(MIN(MAX(AR13,0),1),0)</f>
        <v>1</v>
      </c>
      <c r="AS12" s="20" t="s">
        <v>3</v>
      </c>
      <c r="BC12" s="18" t="s">
        <v>4</v>
      </c>
      <c r="BD12" s="47">
        <f>BD11</f>
        <v>1</v>
      </c>
      <c r="BE12" s="20"/>
      <c r="BF12" s="18" t="s">
        <v>4</v>
      </c>
      <c r="BG12" s="43">
        <f>BG11</f>
        <v>1</v>
      </c>
      <c r="BH12" s="20"/>
      <c r="BI12" s="257"/>
      <c r="BJ12" s="259">
        <f>BJ11</f>
        <v>1</v>
      </c>
      <c r="BK12" s="258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</row>
    <row r="13" spans="1:85" ht="11.25">
      <c r="A13" s="250"/>
      <c r="B13" s="250"/>
      <c r="C13" s="250"/>
      <c r="D13" s="72"/>
      <c r="E13" s="73"/>
      <c r="F13" s="74"/>
      <c r="G13" s="72" t="s">
        <v>3</v>
      </c>
      <c r="H13" s="73"/>
      <c r="I13" s="74"/>
      <c r="J13" s="72"/>
      <c r="K13" s="73"/>
      <c r="L13" s="74" t="s">
        <v>3</v>
      </c>
      <c r="M13" s="72"/>
      <c r="N13" s="48">
        <f>ROUND(MIN(MAX(N12,0),1),0)</f>
        <v>1</v>
      </c>
      <c r="O13" s="74" t="s">
        <v>3</v>
      </c>
      <c r="P13" s="72"/>
      <c r="Q13" s="49">
        <f>ROUND(MIN(MAX(Q12,0),1),0)</f>
        <v>1</v>
      </c>
      <c r="R13" s="74" t="s">
        <v>3</v>
      </c>
      <c r="S13" s="72"/>
      <c r="T13" s="13">
        <f>ROUND(MIN(MAX(T12,0),1),0)</f>
        <v>1</v>
      </c>
      <c r="U13" s="84" t="s">
        <v>3</v>
      </c>
      <c r="V13" s="12"/>
      <c r="W13" s="13">
        <f>W14</f>
        <v>1</v>
      </c>
      <c r="X13" s="27" t="s">
        <v>4</v>
      </c>
      <c r="Y13" s="72"/>
      <c r="Z13" s="73"/>
      <c r="AA13" s="74"/>
      <c r="AB13" s="72" t="s">
        <v>3</v>
      </c>
      <c r="AC13" s="73"/>
      <c r="AD13" s="74"/>
      <c r="AE13" s="72"/>
      <c r="AF13" s="73"/>
      <c r="AG13" s="74" t="s">
        <v>3</v>
      </c>
      <c r="AH13" s="72"/>
      <c r="AI13" s="48">
        <f>ROUND(MIN(MAX(AI12,0),1),0)</f>
        <v>0</v>
      </c>
      <c r="AJ13" s="74" t="s">
        <v>3</v>
      </c>
      <c r="AK13" s="72"/>
      <c r="AL13" s="49">
        <f>ROUND(MIN(MAX(AL12,0),1),0)</f>
        <v>1</v>
      </c>
      <c r="AM13" s="74" t="s">
        <v>3</v>
      </c>
      <c r="AN13" s="72"/>
      <c r="AO13" s="13">
        <f>ROUND(MIN(MAX(AO12,0),1),0)</f>
        <v>1</v>
      </c>
      <c r="AP13" s="84" t="s">
        <v>3</v>
      </c>
      <c r="AQ13" s="12"/>
      <c r="AR13" s="13">
        <f>AR14</f>
        <v>1</v>
      </c>
      <c r="AS13" s="27" t="s">
        <v>4</v>
      </c>
      <c r="AT13" s="72"/>
      <c r="AU13" s="73"/>
      <c r="AV13" s="74"/>
      <c r="AW13" s="72" t="s">
        <v>3</v>
      </c>
      <c r="AX13" s="73"/>
      <c r="AY13" s="74"/>
      <c r="AZ13" s="72"/>
      <c r="BA13" s="73"/>
      <c r="BB13" s="74" t="s">
        <v>3</v>
      </c>
      <c r="BC13" s="72"/>
      <c r="BD13" s="48">
        <f>ROUND(MIN(MAX(BD12,0),1),0)</f>
        <v>1</v>
      </c>
      <c r="BE13" s="74" t="s">
        <v>3</v>
      </c>
      <c r="BF13" s="72"/>
      <c r="BG13" s="49">
        <f>ROUND(MIN(MAX(BG12,0),1),0)</f>
        <v>1</v>
      </c>
      <c r="BH13" s="74" t="s">
        <v>3</v>
      </c>
      <c r="BI13" s="72"/>
      <c r="BJ13" s="13">
        <f>ROUND(MIN(MAX(BJ12,0),1),0)</f>
        <v>1</v>
      </c>
      <c r="BK13" s="84" t="s">
        <v>3</v>
      </c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</row>
    <row r="14" spans="1:85" ht="11.25">
      <c r="A14" s="250"/>
      <c r="B14" s="250"/>
      <c r="C14" s="250"/>
      <c r="D14" s="75"/>
      <c r="E14" s="76"/>
      <c r="F14" s="77"/>
      <c r="G14" s="75"/>
      <c r="H14" s="16">
        <f>J14</f>
        <v>1</v>
      </c>
      <c r="I14" s="29">
        <f>ROUND(MIN(MAX(J14,0),1),0)</f>
        <v>1</v>
      </c>
      <c r="J14" s="28">
        <f>K14</f>
        <v>1</v>
      </c>
      <c r="K14" s="16">
        <f>L14</f>
        <v>1</v>
      </c>
      <c r="L14" s="29">
        <f>ROUND(MIN(MAX(M14,0),1),0)</f>
        <v>1</v>
      </c>
      <c r="M14" s="28">
        <f>O14</f>
        <v>1</v>
      </c>
      <c r="N14" s="45">
        <f>N13</f>
        <v>1</v>
      </c>
      <c r="O14" s="29">
        <f>ROUND(MIN(MAX(P14,0),1),0)</f>
        <v>1</v>
      </c>
      <c r="P14" s="28">
        <f>R14</f>
        <v>1</v>
      </c>
      <c r="Q14" s="41">
        <f>Q13</f>
        <v>1</v>
      </c>
      <c r="R14" s="29">
        <f>ROUND(MIN(MAX(S14,0),1),0)</f>
        <v>1</v>
      </c>
      <c r="S14" s="28">
        <f>T14</f>
        <v>1</v>
      </c>
      <c r="T14" s="16">
        <f>T13</f>
        <v>1</v>
      </c>
      <c r="U14" s="85"/>
      <c r="V14" s="15"/>
      <c r="W14" s="16">
        <f>W15</f>
        <v>1</v>
      </c>
      <c r="X14" s="30"/>
      <c r="Y14" s="75"/>
      <c r="Z14" s="76"/>
      <c r="AA14" s="77"/>
      <c r="AB14" s="75"/>
      <c r="AC14" s="16">
        <f>AE14</f>
        <v>1</v>
      </c>
      <c r="AD14" s="29">
        <f>ROUND(MIN(MAX(AE14,0),1),0)</f>
        <v>1</v>
      </c>
      <c r="AE14" s="28">
        <f>AF14</f>
        <v>1</v>
      </c>
      <c r="AF14" s="16">
        <f>AG14</f>
        <v>1</v>
      </c>
      <c r="AG14" s="29">
        <f>ROUND(MIN(MAX(AH14,0),1),0)</f>
        <v>1</v>
      </c>
      <c r="AH14" s="28">
        <f>AJ14</f>
        <v>1</v>
      </c>
      <c r="AI14" s="45">
        <f>AI13</f>
        <v>0</v>
      </c>
      <c r="AJ14" s="29">
        <f>ROUND(MIN(MAX(AK14,0),1),0)</f>
        <v>1</v>
      </c>
      <c r="AK14" s="28">
        <f>AM14</f>
        <v>1</v>
      </c>
      <c r="AL14" s="41">
        <f>AL13</f>
        <v>1</v>
      </c>
      <c r="AM14" s="29">
        <f>ROUND(MIN(MAX(AN14,0),1),0)</f>
        <v>1</v>
      </c>
      <c r="AN14" s="28">
        <f>AO14</f>
        <v>1</v>
      </c>
      <c r="AO14" s="16">
        <f>AO13</f>
        <v>1</v>
      </c>
      <c r="AP14" s="85"/>
      <c r="AQ14" s="15"/>
      <c r="AR14" s="16">
        <f>AR15</f>
        <v>1</v>
      </c>
      <c r="AS14" s="30"/>
      <c r="AT14" s="75"/>
      <c r="AU14" s="76"/>
      <c r="AV14" s="77"/>
      <c r="AW14" s="75"/>
      <c r="AX14" s="16">
        <f>AZ14</f>
        <v>1</v>
      </c>
      <c r="AY14" s="29">
        <f>ROUND(MIN(MAX(AZ14,0),1),0)</f>
        <v>1</v>
      </c>
      <c r="AZ14" s="28">
        <f>BA14</f>
        <v>1</v>
      </c>
      <c r="BA14" s="16">
        <f>BB14</f>
        <v>1</v>
      </c>
      <c r="BB14" s="29">
        <f>ROUND(MIN(MAX(BC14,0),1),0)</f>
        <v>1</v>
      </c>
      <c r="BC14" s="28">
        <f>BE14</f>
        <v>1</v>
      </c>
      <c r="BD14" s="45">
        <f>BD13</f>
        <v>1</v>
      </c>
      <c r="BE14" s="29">
        <f>ROUND(MIN(MAX(BF14,0),1),0)</f>
        <v>1</v>
      </c>
      <c r="BF14" s="28">
        <f>BH14</f>
        <v>1</v>
      </c>
      <c r="BG14" s="41">
        <f>BG13</f>
        <v>1</v>
      </c>
      <c r="BH14" s="29">
        <f>ROUND(MIN(MAX(BI14,0),1),0)</f>
        <v>1</v>
      </c>
      <c r="BI14" s="28">
        <f>BJ14</f>
        <v>1</v>
      </c>
      <c r="BJ14" s="16">
        <f>BJ13</f>
        <v>1</v>
      </c>
      <c r="BK14" s="85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</row>
    <row r="15" spans="1:85" ht="11.25">
      <c r="A15" s="250"/>
      <c r="B15" s="250"/>
      <c r="C15" s="250"/>
      <c r="D15" s="75"/>
      <c r="E15" s="76"/>
      <c r="F15" s="77"/>
      <c r="G15" s="91"/>
      <c r="H15" s="19">
        <f>H14</f>
        <v>1</v>
      </c>
      <c r="I15" s="90" t="s">
        <v>4</v>
      </c>
      <c r="J15" s="91" t="s">
        <v>4</v>
      </c>
      <c r="K15" s="92"/>
      <c r="L15" s="90"/>
      <c r="M15" s="91" t="s">
        <v>4</v>
      </c>
      <c r="N15" s="47">
        <f>N14</f>
        <v>1</v>
      </c>
      <c r="O15" s="90"/>
      <c r="P15" s="91" t="s">
        <v>4</v>
      </c>
      <c r="Q15" s="43">
        <f>Q14</f>
        <v>1</v>
      </c>
      <c r="R15" s="86"/>
      <c r="S15" s="87" t="s">
        <v>4</v>
      </c>
      <c r="T15" s="19">
        <f>T14</f>
        <v>1</v>
      </c>
      <c r="U15" s="86"/>
      <c r="V15" s="18" t="s">
        <v>3</v>
      </c>
      <c r="W15" s="19">
        <f>ROUND(MIN(MAX(W16,0),1),0)</f>
        <v>1</v>
      </c>
      <c r="X15" s="20"/>
      <c r="Y15" s="75"/>
      <c r="Z15" s="76"/>
      <c r="AA15" s="77"/>
      <c r="AB15" s="91"/>
      <c r="AC15" s="19">
        <f>AC14</f>
        <v>1</v>
      </c>
      <c r="AD15" s="90" t="s">
        <v>4</v>
      </c>
      <c r="AE15" s="91" t="s">
        <v>4</v>
      </c>
      <c r="AF15" s="92"/>
      <c r="AG15" s="90"/>
      <c r="AH15" s="91" t="s">
        <v>4</v>
      </c>
      <c r="AI15" s="47">
        <f>AI14</f>
        <v>0</v>
      </c>
      <c r="AJ15" s="90"/>
      <c r="AK15" s="91" t="s">
        <v>4</v>
      </c>
      <c r="AL15" s="43">
        <f>AL14</f>
        <v>1</v>
      </c>
      <c r="AM15" s="86"/>
      <c r="AN15" s="87" t="s">
        <v>4</v>
      </c>
      <c r="AO15" s="19">
        <f>AO14</f>
        <v>1</v>
      </c>
      <c r="AP15" s="86"/>
      <c r="AQ15" s="18" t="s">
        <v>3</v>
      </c>
      <c r="AR15" s="19">
        <f>ROUND(MIN(MAX(AR16,0),1),0)</f>
        <v>1</v>
      </c>
      <c r="AS15" s="20"/>
      <c r="AT15" s="75"/>
      <c r="AU15" s="76"/>
      <c r="AV15" s="77"/>
      <c r="AW15" s="91"/>
      <c r="AX15" s="19">
        <f>AX14</f>
        <v>1</v>
      </c>
      <c r="AY15" s="90" t="s">
        <v>4</v>
      </c>
      <c r="AZ15" s="91" t="s">
        <v>4</v>
      </c>
      <c r="BA15" s="92"/>
      <c r="BB15" s="90"/>
      <c r="BC15" s="91" t="s">
        <v>4</v>
      </c>
      <c r="BD15" s="47">
        <f>BD14</f>
        <v>1</v>
      </c>
      <c r="BE15" s="90"/>
      <c r="BF15" s="91" t="s">
        <v>4</v>
      </c>
      <c r="BG15" s="43">
        <f>BG14</f>
        <v>1</v>
      </c>
      <c r="BH15" s="86"/>
      <c r="BI15" s="87" t="s">
        <v>4</v>
      </c>
      <c r="BJ15" s="19">
        <f>BJ14</f>
        <v>1</v>
      </c>
      <c r="BK15" s="86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</row>
    <row r="16" spans="1:85" ht="11.25">
      <c r="A16" s="250"/>
      <c r="B16" s="250"/>
      <c r="C16" s="250"/>
      <c r="D16" s="72"/>
      <c r="E16" s="73"/>
      <c r="F16" s="74" t="s">
        <v>4</v>
      </c>
      <c r="G16" s="50" t="s">
        <v>3</v>
      </c>
      <c r="H16" s="21">
        <f>ROUND(MIN(MAX(H15,0),1),0)</f>
        <v>1</v>
      </c>
      <c r="I16" s="51"/>
      <c r="J16" s="72" t="s">
        <v>3</v>
      </c>
      <c r="K16" s="73"/>
      <c r="L16" s="74"/>
      <c r="M16" s="72"/>
      <c r="N16" s="48">
        <f>ROUND(MIN(MAX(N15,0),1),0)</f>
        <v>1</v>
      </c>
      <c r="O16" s="74" t="s">
        <v>3</v>
      </c>
      <c r="P16" s="72"/>
      <c r="Q16" s="49">
        <f>ROUND(MIN(MAX(Q15,0),1),0)</f>
        <v>1</v>
      </c>
      <c r="R16" s="84" t="s">
        <v>3</v>
      </c>
      <c r="S16" s="88" t="s">
        <v>3</v>
      </c>
      <c r="T16" s="13">
        <f>ROUND(MIN(MAX(T15,0),1),0)</f>
        <v>1</v>
      </c>
      <c r="U16" s="84"/>
      <c r="V16" s="12"/>
      <c r="W16" s="13">
        <f>W17</f>
        <v>1</v>
      </c>
      <c r="X16" s="27" t="s">
        <v>4</v>
      </c>
      <c r="Y16" s="72"/>
      <c r="Z16" s="73"/>
      <c r="AA16" s="74" t="s">
        <v>4</v>
      </c>
      <c r="AB16" s="50" t="s">
        <v>3</v>
      </c>
      <c r="AC16" s="21">
        <f>ROUND(MIN(MAX(AC15,0),1),0)</f>
        <v>1</v>
      </c>
      <c r="AD16" s="51"/>
      <c r="AE16" s="72" t="s">
        <v>3</v>
      </c>
      <c r="AF16" s="73"/>
      <c r="AG16" s="74"/>
      <c r="AH16" s="72"/>
      <c r="AI16" s="48">
        <f>ROUND(MIN(MAX(AI15,0),1),0)</f>
        <v>0</v>
      </c>
      <c r="AJ16" s="74" t="s">
        <v>3</v>
      </c>
      <c r="AK16" s="72"/>
      <c r="AL16" s="49">
        <f>ROUND(MIN(MAX(AL15,0),1),0)</f>
        <v>1</v>
      </c>
      <c r="AM16" s="84" t="s">
        <v>3</v>
      </c>
      <c r="AN16" s="88" t="s">
        <v>3</v>
      </c>
      <c r="AO16" s="13">
        <f>ROUND(MIN(MAX(AO15,0),1),0)</f>
        <v>1</v>
      </c>
      <c r="AP16" s="84"/>
      <c r="AQ16" s="12"/>
      <c r="AR16" s="13">
        <f>AR17</f>
        <v>1</v>
      </c>
      <c r="AS16" s="27" t="s">
        <v>4</v>
      </c>
      <c r="AT16" s="72"/>
      <c r="AU16" s="73"/>
      <c r="AV16" s="74" t="s">
        <v>4</v>
      </c>
      <c r="AW16" s="50" t="s">
        <v>3</v>
      </c>
      <c r="AX16" s="21">
        <f>ROUND(MIN(MAX(AX15,0),1),0)</f>
        <v>1</v>
      </c>
      <c r="AY16" s="51"/>
      <c r="AZ16" s="72" t="s">
        <v>3</v>
      </c>
      <c r="BA16" s="73"/>
      <c r="BB16" s="74"/>
      <c r="BC16" s="72"/>
      <c r="BD16" s="48">
        <f>ROUND(MIN(MAX(BD15,0),1),0)</f>
        <v>1</v>
      </c>
      <c r="BE16" s="74" t="s">
        <v>3</v>
      </c>
      <c r="BF16" s="72"/>
      <c r="BG16" s="49">
        <f>ROUND(MIN(MAX(BG15,0),1),0)</f>
        <v>1</v>
      </c>
      <c r="BH16" s="84" t="s">
        <v>3</v>
      </c>
      <c r="BI16" s="88" t="s">
        <v>3</v>
      </c>
      <c r="BJ16" s="13">
        <f>ROUND(MIN(MAX(BJ15,0),1),0)</f>
        <v>1</v>
      </c>
      <c r="BK16" s="84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</row>
    <row r="17" spans="1:85" ht="11.25">
      <c r="A17" s="250"/>
      <c r="B17" s="250"/>
      <c r="C17" s="250"/>
      <c r="D17" s="89"/>
      <c r="E17" s="59">
        <f>E18</f>
        <v>0</v>
      </c>
      <c r="F17" s="62">
        <f>E17</f>
        <v>0</v>
      </c>
      <c r="G17" s="22">
        <f>ROUND(MIN(MAX(F17,0),1),0)</f>
        <v>0</v>
      </c>
      <c r="H17" s="53"/>
      <c r="I17" s="55" t="s">
        <v>1</v>
      </c>
      <c r="J17" s="75"/>
      <c r="K17" s="41">
        <f>M17</f>
        <v>1</v>
      </c>
      <c r="L17" s="40">
        <f>ROUND(MIN(MAX(M17,0),1),0)</f>
        <v>1</v>
      </c>
      <c r="M17" s="42">
        <f>O17</f>
        <v>1</v>
      </c>
      <c r="N17" s="45">
        <f>N16</f>
        <v>1</v>
      </c>
      <c r="O17" s="40">
        <f>ROUND(MIN(MAX(P17,0),1),0)</f>
        <v>1</v>
      </c>
      <c r="P17" s="42">
        <f>Q17</f>
        <v>1</v>
      </c>
      <c r="Q17" s="41">
        <f>Q16</f>
        <v>1</v>
      </c>
      <c r="R17" s="85"/>
      <c r="S17" s="89"/>
      <c r="T17" s="16">
        <f>T16</f>
        <v>1</v>
      </c>
      <c r="U17" s="85"/>
      <c r="V17" s="15"/>
      <c r="W17" s="16">
        <f>W18</f>
        <v>1</v>
      </c>
      <c r="X17" s="30"/>
      <c r="Y17" s="89"/>
      <c r="Z17" s="59">
        <f>Z18</f>
        <v>1</v>
      </c>
      <c r="AA17" s="62">
        <f>Z17</f>
        <v>1</v>
      </c>
      <c r="AB17" s="22">
        <f>ROUND(MIN(MAX(AA17,0),1),0)</f>
        <v>1</v>
      </c>
      <c r="AC17" s="53"/>
      <c r="AD17" s="55" t="s">
        <v>1</v>
      </c>
      <c r="AE17" s="75"/>
      <c r="AF17" s="41">
        <f>AH17</f>
        <v>1</v>
      </c>
      <c r="AG17" s="40">
        <f>ROUND(MIN(MAX(AH17,0),1),0)</f>
        <v>1</v>
      </c>
      <c r="AH17" s="42">
        <f>AJ17</f>
        <v>1</v>
      </c>
      <c r="AI17" s="45">
        <f>AI16</f>
        <v>0</v>
      </c>
      <c r="AJ17" s="40">
        <f>ROUND(MIN(MAX(AK17,0),1),0)</f>
        <v>1</v>
      </c>
      <c r="AK17" s="42">
        <f>AL17</f>
        <v>1</v>
      </c>
      <c r="AL17" s="41">
        <f>AL16</f>
        <v>1</v>
      </c>
      <c r="AM17" s="85"/>
      <c r="AN17" s="89"/>
      <c r="AO17" s="16">
        <f>AO16</f>
        <v>1</v>
      </c>
      <c r="AP17" s="85"/>
      <c r="AQ17" s="15"/>
      <c r="AR17" s="16">
        <f>AR18</f>
        <v>1</v>
      </c>
      <c r="AS17" s="30"/>
      <c r="AT17" s="89"/>
      <c r="AU17" s="59">
        <f>AU18</f>
        <v>0</v>
      </c>
      <c r="AV17" s="62">
        <f>AU17</f>
        <v>0</v>
      </c>
      <c r="AW17" s="22">
        <f>ROUND(MIN(MAX(AV17,0),1),0)</f>
        <v>0</v>
      </c>
      <c r="AX17" s="53"/>
      <c r="AY17" s="55" t="s">
        <v>1</v>
      </c>
      <c r="AZ17" s="75"/>
      <c r="BA17" s="41">
        <f>BC17</f>
        <v>1</v>
      </c>
      <c r="BB17" s="40">
        <f>ROUND(MIN(MAX(BC17,0),1),0)</f>
        <v>1</v>
      </c>
      <c r="BC17" s="42">
        <f>BE17</f>
        <v>1</v>
      </c>
      <c r="BD17" s="45">
        <f>BD16</f>
        <v>1</v>
      </c>
      <c r="BE17" s="40">
        <f>ROUND(MIN(MAX(BF17,0),1),0)</f>
        <v>1</v>
      </c>
      <c r="BF17" s="42">
        <f>BG17</f>
        <v>1</v>
      </c>
      <c r="BG17" s="41">
        <f>BG16</f>
        <v>1</v>
      </c>
      <c r="BH17" s="85"/>
      <c r="BI17" s="89"/>
      <c r="BJ17" s="16">
        <f>BJ16</f>
        <v>1</v>
      </c>
      <c r="BK17" s="85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</row>
    <row r="18" spans="1:85" ht="11.25">
      <c r="A18" s="250"/>
      <c r="B18" s="250"/>
      <c r="C18" s="250"/>
      <c r="D18" s="87" t="s">
        <v>3</v>
      </c>
      <c r="E18" s="60">
        <f>ROUND(MIN(MAX(E19,0),1),0)</f>
        <v>0</v>
      </c>
      <c r="F18" s="86"/>
      <c r="G18" s="54"/>
      <c r="H18" s="25">
        <f>IF(G17+H16&gt;1,1,0)</f>
        <v>0</v>
      </c>
      <c r="I18" s="52" t="s">
        <v>4</v>
      </c>
      <c r="J18" s="91"/>
      <c r="K18" s="43">
        <f>K17</f>
        <v>1</v>
      </c>
      <c r="L18" s="90" t="s">
        <v>4</v>
      </c>
      <c r="M18" s="91" t="s">
        <v>4</v>
      </c>
      <c r="N18" s="47">
        <f>N17</f>
        <v>1</v>
      </c>
      <c r="O18" s="90"/>
      <c r="P18" s="91" t="s">
        <v>4</v>
      </c>
      <c r="Q18" s="43">
        <f>Q17</f>
        <v>1</v>
      </c>
      <c r="R18" s="86"/>
      <c r="S18" s="87"/>
      <c r="T18" s="19">
        <f>T17</f>
        <v>1</v>
      </c>
      <c r="U18" s="86" t="s">
        <v>4</v>
      </c>
      <c r="V18" s="18" t="s">
        <v>3</v>
      </c>
      <c r="W18" s="19">
        <f>ROUND(MIN(MAX(W19,0),1),0)</f>
        <v>1</v>
      </c>
      <c r="X18" s="20"/>
      <c r="Y18" s="87" t="s">
        <v>3</v>
      </c>
      <c r="Z18" s="60">
        <f>ROUND(MIN(MAX(Z19,0),1),0)</f>
        <v>1</v>
      </c>
      <c r="AA18" s="86"/>
      <c r="AB18" s="54"/>
      <c r="AC18" s="25">
        <f>IF(AB17+AC16&gt;1,1,0)</f>
        <v>1</v>
      </c>
      <c r="AD18" s="52" t="s">
        <v>4</v>
      </c>
      <c r="AE18" s="91"/>
      <c r="AF18" s="43">
        <f>AF17</f>
        <v>1</v>
      </c>
      <c r="AG18" s="90" t="s">
        <v>4</v>
      </c>
      <c r="AH18" s="91" t="s">
        <v>4</v>
      </c>
      <c r="AI18" s="47">
        <f>AI17</f>
        <v>0</v>
      </c>
      <c r="AJ18" s="90"/>
      <c r="AK18" s="91" t="s">
        <v>4</v>
      </c>
      <c r="AL18" s="43">
        <f>AL17</f>
        <v>1</v>
      </c>
      <c r="AM18" s="86"/>
      <c r="AN18" s="87"/>
      <c r="AO18" s="19">
        <f>AO17</f>
        <v>1</v>
      </c>
      <c r="AP18" s="86" t="s">
        <v>4</v>
      </c>
      <c r="AQ18" s="18" t="s">
        <v>3</v>
      </c>
      <c r="AR18" s="19">
        <f>ROUND(MIN(MAX(AR19,0),1),0)</f>
        <v>1</v>
      </c>
      <c r="AS18" s="20"/>
      <c r="AT18" s="87" t="s">
        <v>3</v>
      </c>
      <c r="AU18" s="60">
        <f>ROUND(MIN(MAX(AU19,0),1),0)</f>
        <v>0</v>
      </c>
      <c r="AV18" s="86"/>
      <c r="AW18" s="54"/>
      <c r="AX18" s="25">
        <f>IF(AW17+AX16&gt;1,1,0)</f>
        <v>0</v>
      </c>
      <c r="AY18" s="52" t="s">
        <v>4</v>
      </c>
      <c r="AZ18" s="91"/>
      <c r="BA18" s="43">
        <f>BA17</f>
        <v>1</v>
      </c>
      <c r="BB18" s="90" t="s">
        <v>4</v>
      </c>
      <c r="BC18" s="91" t="s">
        <v>4</v>
      </c>
      <c r="BD18" s="47">
        <f>BD17</f>
        <v>1</v>
      </c>
      <c r="BE18" s="90"/>
      <c r="BF18" s="91" t="s">
        <v>4</v>
      </c>
      <c r="BG18" s="43">
        <f>BG17</f>
        <v>1</v>
      </c>
      <c r="BH18" s="86"/>
      <c r="BI18" s="87"/>
      <c r="BJ18" s="19">
        <f>BJ17</f>
        <v>1</v>
      </c>
      <c r="BK18" s="86" t="s">
        <v>4</v>
      </c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</row>
    <row r="19" spans="1:85" ht="11.25">
      <c r="A19" s="250"/>
      <c r="B19" s="250"/>
      <c r="C19" s="250"/>
      <c r="D19" s="88"/>
      <c r="E19" s="58">
        <f>E20</f>
        <v>0</v>
      </c>
      <c r="F19" s="84" t="s">
        <v>4</v>
      </c>
      <c r="G19" s="88" t="s">
        <v>3</v>
      </c>
      <c r="H19" s="39">
        <f>ROUND(MIN(MAX(H18,0),1),0)</f>
        <v>0</v>
      </c>
      <c r="I19" s="84"/>
      <c r="J19" s="72" t="s">
        <v>3</v>
      </c>
      <c r="K19" s="49">
        <f>ROUND(MIN(MAX(K18,0),1),0)</f>
        <v>1</v>
      </c>
      <c r="L19" s="74"/>
      <c r="M19" s="72" t="s">
        <v>3</v>
      </c>
      <c r="N19" s="48">
        <f>ROUND(MIN(MAX(N18,0),1),0)</f>
        <v>1</v>
      </c>
      <c r="O19" s="74"/>
      <c r="P19" s="72" t="s">
        <v>3</v>
      </c>
      <c r="Q19" s="49">
        <f>ROUND(MIN(MAX(Q18,0),1),0)</f>
        <v>1</v>
      </c>
      <c r="R19" s="84"/>
      <c r="S19" s="88" t="s">
        <v>3</v>
      </c>
      <c r="T19" s="13">
        <f>ROUND(MIN(MAX(T18,0),1),0)</f>
        <v>1</v>
      </c>
      <c r="U19" s="84"/>
      <c r="V19" s="12"/>
      <c r="W19" s="13">
        <f>W20</f>
        <v>1</v>
      </c>
      <c r="X19" s="27" t="s">
        <v>4</v>
      </c>
      <c r="Y19" s="88"/>
      <c r="Z19" s="58">
        <f>Z20</f>
        <v>1</v>
      </c>
      <c r="AA19" s="84" t="s">
        <v>4</v>
      </c>
      <c r="AB19" s="88" t="s">
        <v>3</v>
      </c>
      <c r="AC19" s="39">
        <f>ROUND(MIN(MAX(AC18,0),1),0)</f>
        <v>1</v>
      </c>
      <c r="AD19" s="84"/>
      <c r="AE19" s="72" t="s">
        <v>3</v>
      </c>
      <c r="AF19" s="49">
        <f>ROUND(MIN(MAX(AF18,0),1),0)</f>
        <v>1</v>
      </c>
      <c r="AG19" s="74"/>
      <c r="AH19" s="72" t="s">
        <v>3</v>
      </c>
      <c r="AI19" s="48">
        <f>ROUND(MIN(MAX(AI18,0),1),0)</f>
        <v>0</v>
      </c>
      <c r="AJ19" s="74"/>
      <c r="AK19" s="72" t="s">
        <v>3</v>
      </c>
      <c r="AL19" s="49">
        <f>ROUND(MIN(MAX(AL18,0),1),0)</f>
        <v>1</v>
      </c>
      <c r="AM19" s="84"/>
      <c r="AN19" s="88" t="s">
        <v>3</v>
      </c>
      <c r="AO19" s="13">
        <f>ROUND(MIN(MAX(AO18,0),1),0)</f>
        <v>1</v>
      </c>
      <c r="AP19" s="84"/>
      <c r="AQ19" s="12"/>
      <c r="AR19" s="13">
        <f>AR20</f>
        <v>1</v>
      </c>
      <c r="AS19" s="27" t="s">
        <v>4</v>
      </c>
      <c r="AT19" s="88"/>
      <c r="AU19" s="58">
        <f>AU20</f>
        <v>0</v>
      </c>
      <c r="AV19" s="84" t="s">
        <v>4</v>
      </c>
      <c r="AW19" s="88" t="s">
        <v>3</v>
      </c>
      <c r="AX19" s="39">
        <f>ROUND(MIN(MAX(AX18,0),1),0)</f>
        <v>0</v>
      </c>
      <c r="AY19" s="84"/>
      <c r="AZ19" s="72" t="s">
        <v>3</v>
      </c>
      <c r="BA19" s="49">
        <f>ROUND(MIN(MAX(BA18,0),1),0)</f>
        <v>1</v>
      </c>
      <c r="BB19" s="74"/>
      <c r="BC19" s="72" t="s">
        <v>3</v>
      </c>
      <c r="BD19" s="48">
        <f>ROUND(MIN(MAX(BD18,0),1),0)</f>
        <v>1</v>
      </c>
      <c r="BE19" s="74"/>
      <c r="BF19" s="72" t="s">
        <v>3</v>
      </c>
      <c r="BG19" s="49">
        <f>ROUND(MIN(MAX(BG18,0),1),0)</f>
        <v>1</v>
      </c>
      <c r="BH19" s="84"/>
      <c r="BI19" s="88" t="s">
        <v>3</v>
      </c>
      <c r="BJ19" s="13">
        <f>ROUND(MIN(MAX(BJ18,0),1),0)</f>
        <v>1</v>
      </c>
      <c r="BK19" s="84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</row>
    <row r="20" spans="1:85" ht="11.25">
      <c r="A20" s="250"/>
      <c r="B20" s="250"/>
      <c r="C20" s="250"/>
      <c r="D20" s="89"/>
      <c r="E20" s="59">
        <f>E21</f>
        <v>0</v>
      </c>
      <c r="F20" s="85"/>
      <c r="G20" s="89"/>
      <c r="H20" s="37">
        <f>H19</f>
        <v>0</v>
      </c>
      <c r="I20" s="85"/>
      <c r="J20" s="75"/>
      <c r="K20" s="41">
        <f>K19</f>
        <v>1</v>
      </c>
      <c r="L20" s="77"/>
      <c r="M20" s="75"/>
      <c r="N20" s="45">
        <f>N19</f>
        <v>1</v>
      </c>
      <c r="O20" s="77"/>
      <c r="P20" s="75"/>
      <c r="Q20" s="41">
        <f>Q19</f>
        <v>1</v>
      </c>
      <c r="R20" s="85"/>
      <c r="S20" s="89"/>
      <c r="T20" s="16">
        <f>T19</f>
        <v>1</v>
      </c>
      <c r="U20" s="85"/>
      <c r="V20" s="15"/>
      <c r="W20" s="16">
        <f>W21</f>
        <v>1</v>
      </c>
      <c r="X20" s="30"/>
      <c r="Y20" s="89"/>
      <c r="Z20" s="59">
        <f>Z21</f>
        <v>1</v>
      </c>
      <c r="AA20" s="85"/>
      <c r="AB20" s="89"/>
      <c r="AC20" s="37">
        <f>AC19</f>
        <v>1</v>
      </c>
      <c r="AD20" s="85"/>
      <c r="AE20" s="75"/>
      <c r="AF20" s="41">
        <f>AF19</f>
        <v>1</v>
      </c>
      <c r="AG20" s="77"/>
      <c r="AH20" s="75"/>
      <c r="AI20" s="45">
        <f>AI19</f>
        <v>0</v>
      </c>
      <c r="AJ20" s="77"/>
      <c r="AK20" s="75"/>
      <c r="AL20" s="41">
        <f>AL19</f>
        <v>1</v>
      </c>
      <c r="AM20" s="85"/>
      <c r="AN20" s="89"/>
      <c r="AO20" s="16">
        <f>AO19</f>
        <v>1</v>
      </c>
      <c r="AP20" s="85"/>
      <c r="AQ20" s="15"/>
      <c r="AR20" s="16">
        <f>AR21</f>
        <v>1</v>
      </c>
      <c r="AS20" s="30"/>
      <c r="AT20" s="89"/>
      <c r="AU20" s="59">
        <f>AU21</f>
        <v>0</v>
      </c>
      <c r="AV20" s="85"/>
      <c r="AW20" s="89"/>
      <c r="AX20" s="37">
        <f>AX19</f>
        <v>0</v>
      </c>
      <c r="AY20" s="85"/>
      <c r="AZ20" s="75"/>
      <c r="BA20" s="41">
        <f>BA19</f>
        <v>1</v>
      </c>
      <c r="BB20" s="77"/>
      <c r="BC20" s="75"/>
      <c r="BD20" s="45">
        <f>BD19</f>
        <v>1</v>
      </c>
      <c r="BE20" s="77"/>
      <c r="BF20" s="75"/>
      <c r="BG20" s="41">
        <f>BG19</f>
        <v>1</v>
      </c>
      <c r="BH20" s="85"/>
      <c r="BI20" s="89"/>
      <c r="BJ20" s="16">
        <f>BJ19</f>
        <v>1</v>
      </c>
      <c r="BK20" s="85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</row>
    <row r="21" spans="1:85" ht="11.25">
      <c r="A21" s="250"/>
      <c r="B21" s="250"/>
      <c r="C21" s="250"/>
      <c r="D21" s="87" t="s">
        <v>3</v>
      </c>
      <c r="E21" s="60">
        <f>ROUND(MIN(MAX(E22,0),1),0)</f>
        <v>0</v>
      </c>
      <c r="F21" s="86"/>
      <c r="G21" s="87"/>
      <c r="H21" s="38">
        <f>H20</f>
        <v>0</v>
      </c>
      <c r="I21" s="86" t="s">
        <v>4</v>
      </c>
      <c r="J21" s="91"/>
      <c r="K21" s="43">
        <f>K20</f>
        <v>1</v>
      </c>
      <c r="L21" s="90" t="s">
        <v>4</v>
      </c>
      <c r="M21" s="91"/>
      <c r="N21" s="47">
        <f>N20</f>
        <v>1</v>
      </c>
      <c r="O21" s="90" t="s">
        <v>4</v>
      </c>
      <c r="P21" s="91"/>
      <c r="Q21" s="43">
        <f>Q20</f>
        <v>1</v>
      </c>
      <c r="R21" s="86" t="s">
        <v>4</v>
      </c>
      <c r="S21" s="87"/>
      <c r="T21" s="19">
        <f>T20</f>
        <v>1</v>
      </c>
      <c r="U21" s="86" t="s">
        <v>4</v>
      </c>
      <c r="V21" s="18" t="s">
        <v>3</v>
      </c>
      <c r="W21" s="19">
        <f>ROUND(MIN(MAX(W22,0),1),0)</f>
        <v>1</v>
      </c>
      <c r="X21" s="20"/>
      <c r="Y21" s="87" t="s">
        <v>3</v>
      </c>
      <c r="Z21" s="60">
        <f>ROUND(MIN(MAX(Z22,0),1),0)</f>
        <v>1</v>
      </c>
      <c r="AA21" s="86"/>
      <c r="AB21" s="87"/>
      <c r="AC21" s="38">
        <f>AC20</f>
        <v>1</v>
      </c>
      <c r="AD21" s="86" t="s">
        <v>4</v>
      </c>
      <c r="AE21" s="91"/>
      <c r="AF21" s="43">
        <f>AF20</f>
        <v>1</v>
      </c>
      <c r="AG21" s="90" t="s">
        <v>4</v>
      </c>
      <c r="AH21" s="91"/>
      <c r="AI21" s="47">
        <f>AI20</f>
        <v>0</v>
      </c>
      <c r="AJ21" s="90" t="s">
        <v>4</v>
      </c>
      <c r="AK21" s="91"/>
      <c r="AL21" s="43">
        <f>AL20</f>
        <v>1</v>
      </c>
      <c r="AM21" s="86" t="s">
        <v>4</v>
      </c>
      <c r="AN21" s="87"/>
      <c r="AO21" s="19">
        <f>AO20</f>
        <v>1</v>
      </c>
      <c r="AP21" s="86" t="s">
        <v>4</v>
      </c>
      <c r="AQ21" s="18" t="s">
        <v>3</v>
      </c>
      <c r="AR21" s="19">
        <f>ROUND(MIN(MAX(AR22,0),1),0)</f>
        <v>1</v>
      </c>
      <c r="AS21" s="20"/>
      <c r="AT21" s="87" t="s">
        <v>3</v>
      </c>
      <c r="AU21" s="60">
        <f>ROUND(MIN(MAX(AU22,0),1),0)</f>
        <v>0</v>
      </c>
      <c r="AV21" s="86"/>
      <c r="AW21" s="87"/>
      <c r="AX21" s="38">
        <f>AX20</f>
        <v>0</v>
      </c>
      <c r="AY21" s="86" t="s">
        <v>4</v>
      </c>
      <c r="AZ21" s="91"/>
      <c r="BA21" s="43">
        <f>BA20</f>
        <v>1</v>
      </c>
      <c r="BB21" s="90" t="s">
        <v>4</v>
      </c>
      <c r="BC21" s="91"/>
      <c r="BD21" s="47">
        <f>BD20</f>
        <v>1</v>
      </c>
      <c r="BE21" s="90" t="s">
        <v>4</v>
      </c>
      <c r="BF21" s="91"/>
      <c r="BG21" s="43">
        <f>BG20</f>
        <v>1</v>
      </c>
      <c r="BH21" s="86" t="s">
        <v>4</v>
      </c>
      <c r="BI21" s="87"/>
      <c r="BJ21" s="19">
        <f>BJ20</f>
        <v>1</v>
      </c>
      <c r="BK21" s="86" t="s">
        <v>4</v>
      </c>
      <c r="BL21" s="250"/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0"/>
      <c r="CF21" s="250"/>
      <c r="CG21" s="250"/>
    </row>
    <row r="22" spans="1:85" ht="11.25">
      <c r="A22" s="250"/>
      <c r="B22" s="250"/>
      <c r="C22" s="250"/>
      <c r="D22" s="88"/>
      <c r="E22" s="58">
        <f>E23</f>
        <v>0</v>
      </c>
      <c r="F22" s="84" t="s">
        <v>4</v>
      </c>
      <c r="G22" s="88" t="s">
        <v>3</v>
      </c>
      <c r="H22" s="39">
        <f>ROUND(MIN(MAX(H21,0),1),0)</f>
        <v>0</v>
      </c>
      <c r="I22" s="84"/>
      <c r="J22" s="50" t="s">
        <v>3</v>
      </c>
      <c r="K22" s="21">
        <f>ROUND(MIN(MAX(K21,0),1),0)</f>
        <v>1</v>
      </c>
      <c r="L22" s="51"/>
      <c r="M22" s="72" t="s">
        <v>3</v>
      </c>
      <c r="N22" s="48">
        <f>ROUND(MIN(MAX(N21,0),1),0)</f>
        <v>1</v>
      </c>
      <c r="O22" s="74"/>
      <c r="P22" s="50" t="s">
        <v>3</v>
      </c>
      <c r="Q22" s="21">
        <f>ROUND(MIN(MAX(Q21,0),1),0)</f>
        <v>1</v>
      </c>
      <c r="R22" s="51"/>
      <c r="S22" s="78" t="s">
        <v>3</v>
      </c>
      <c r="T22" s="13">
        <f>ROUND(MIN(MAX(T21,0),1),0)</f>
        <v>1</v>
      </c>
      <c r="U22" s="84"/>
      <c r="V22" s="12"/>
      <c r="W22" s="13">
        <f>W23</f>
        <v>1</v>
      </c>
      <c r="X22" s="27" t="s">
        <v>4</v>
      </c>
      <c r="Y22" s="88"/>
      <c r="Z22" s="58">
        <f>Z23</f>
        <v>1</v>
      </c>
      <c r="AA22" s="84" t="s">
        <v>4</v>
      </c>
      <c r="AB22" s="88" t="s">
        <v>3</v>
      </c>
      <c r="AC22" s="39">
        <f>ROUND(MIN(MAX(AC21,0),1),0)</f>
        <v>1</v>
      </c>
      <c r="AD22" s="84"/>
      <c r="AE22" s="50" t="s">
        <v>3</v>
      </c>
      <c r="AF22" s="21">
        <f>ROUND(MIN(MAX(AF21,0),1),0)</f>
        <v>1</v>
      </c>
      <c r="AG22" s="51"/>
      <c r="AH22" s="72" t="s">
        <v>3</v>
      </c>
      <c r="AI22" s="48">
        <f>ROUND(MIN(MAX(AI21,0),1),0)</f>
        <v>0</v>
      </c>
      <c r="AJ22" s="74"/>
      <c r="AK22" s="50" t="s">
        <v>3</v>
      </c>
      <c r="AL22" s="21">
        <f>ROUND(MIN(MAX(AL21,0),1),0)</f>
        <v>1</v>
      </c>
      <c r="AM22" s="51"/>
      <c r="AN22" s="78" t="s">
        <v>3</v>
      </c>
      <c r="AO22" s="13">
        <f>ROUND(MIN(MAX(AO21,0),1),0)</f>
        <v>1</v>
      </c>
      <c r="AP22" s="84"/>
      <c r="AQ22" s="12"/>
      <c r="AR22" s="13">
        <f>AR23</f>
        <v>1</v>
      </c>
      <c r="AS22" s="27" t="s">
        <v>4</v>
      </c>
      <c r="AT22" s="88"/>
      <c r="AU22" s="58">
        <f>AU23</f>
        <v>0</v>
      </c>
      <c r="AV22" s="84" t="s">
        <v>4</v>
      </c>
      <c r="AW22" s="88" t="s">
        <v>3</v>
      </c>
      <c r="AX22" s="39">
        <f>ROUND(MIN(MAX(AX21,0),1),0)</f>
        <v>0</v>
      </c>
      <c r="AY22" s="84"/>
      <c r="AZ22" s="50" t="s">
        <v>3</v>
      </c>
      <c r="BA22" s="21">
        <f>ROUND(MIN(MAX(BA21,0),1),0)</f>
        <v>1</v>
      </c>
      <c r="BB22" s="51"/>
      <c r="BC22" s="72" t="s">
        <v>3</v>
      </c>
      <c r="BD22" s="48">
        <f>ROUND(MIN(MAX(BD21,0),1),0)</f>
        <v>1</v>
      </c>
      <c r="BE22" s="74"/>
      <c r="BF22" s="50" t="s">
        <v>3</v>
      </c>
      <c r="BG22" s="21">
        <f>ROUND(MIN(MAX(BG21,0),1),0)</f>
        <v>1</v>
      </c>
      <c r="BH22" s="51"/>
      <c r="BI22" s="78" t="s">
        <v>3</v>
      </c>
      <c r="BJ22" s="13">
        <f>ROUND(MIN(MAX(BJ21,0),1),0)</f>
        <v>1</v>
      </c>
      <c r="BK22" s="84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</row>
    <row r="23" spans="1:85" ht="11.25">
      <c r="A23" s="250"/>
      <c r="B23" s="250"/>
      <c r="C23" s="250"/>
      <c r="D23" s="89"/>
      <c r="E23" s="59">
        <f>E24</f>
        <v>0</v>
      </c>
      <c r="F23" s="85"/>
      <c r="G23" s="89"/>
      <c r="H23" s="37">
        <f>H22</f>
        <v>0</v>
      </c>
      <c r="I23" s="85"/>
      <c r="J23" s="57" t="s">
        <v>1</v>
      </c>
      <c r="K23" s="53"/>
      <c r="L23" s="56">
        <f>ROUND(MIN(MAX(M23,0),1),0)</f>
        <v>1</v>
      </c>
      <c r="M23" s="46">
        <f>N23</f>
        <v>1</v>
      </c>
      <c r="N23" s="45">
        <f>N22</f>
        <v>1</v>
      </c>
      <c r="O23" s="44">
        <f>N23</f>
        <v>1</v>
      </c>
      <c r="P23" s="22">
        <f>ROUND(MIN(MAX(O23,0),1),0)</f>
        <v>1</v>
      </c>
      <c r="Q23" s="53"/>
      <c r="R23" s="55" t="s">
        <v>2</v>
      </c>
      <c r="S23" s="79"/>
      <c r="T23" s="16">
        <f>T22</f>
        <v>1</v>
      </c>
      <c r="U23" s="85"/>
      <c r="V23" s="15"/>
      <c r="W23" s="16">
        <f>W24</f>
        <v>1</v>
      </c>
      <c r="X23" s="30"/>
      <c r="Y23" s="89"/>
      <c r="Z23" s="59">
        <f>Z24</f>
        <v>1</v>
      </c>
      <c r="AA23" s="85"/>
      <c r="AB23" s="89"/>
      <c r="AC23" s="37">
        <f>AC22</f>
        <v>1</v>
      </c>
      <c r="AD23" s="85"/>
      <c r="AE23" s="57" t="s">
        <v>1</v>
      </c>
      <c r="AF23" s="53"/>
      <c r="AG23" s="56">
        <f>ROUND(MIN(MAX(AH23,0),1),0)</f>
        <v>0</v>
      </c>
      <c r="AH23" s="46">
        <f>AI23</f>
        <v>0</v>
      </c>
      <c r="AI23" s="45">
        <f>AI22</f>
        <v>0</v>
      </c>
      <c r="AJ23" s="44">
        <f>AI23</f>
        <v>0</v>
      </c>
      <c r="AK23" s="22">
        <f>ROUND(MIN(MAX(AJ23,0),1),0)</f>
        <v>0</v>
      </c>
      <c r="AL23" s="53"/>
      <c r="AM23" s="55" t="s">
        <v>2</v>
      </c>
      <c r="AN23" s="79"/>
      <c r="AO23" s="16">
        <f>AO22</f>
        <v>1</v>
      </c>
      <c r="AP23" s="85"/>
      <c r="AQ23" s="15"/>
      <c r="AR23" s="16">
        <f>AR24</f>
        <v>1</v>
      </c>
      <c r="AS23" s="30"/>
      <c r="AT23" s="89"/>
      <c r="AU23" s="59">
        <f>AU24</f>
        <v>0</v>
      </c>
      <c r="AV23" s="85"/>
      <c r="AW23" s="89"/>
      <c r="AX23" s="37">
        <f>AX22</f>
        <v>0</v>
      </c>
      <c r="AY23" s="85"/>
      <c r="AZ23" s="57" t="s">
        <v>1</v>
      </c>
      <c r="BA23" s="53"/>
      <c r="BB23" s="56">
        <f>ROUND(MIN(MAX(BC23,0),1),0)</f>
        <v>1</v>
      </c>
      <c r="BC23" s="46">
        <f>BD23</f>
        <v>1</v>
      </c>
      <c r="BD23" s="45">
        <f>BD22</f>
        <v>1</v>
      </c>
      <c r="BE23" s="44">
        <f>BD23</f>
        <v>1</v>
      </c>
      <c r="BF23" s="22">
        <f>ROUND(MIN(MAX(BE23,0),1),0)</f>
        <v>1</v>
      </c>
      <c r="BG23" s="53"/>
      <c r="BH23" s="55" t="s">
        <v>2</v>
      </c>
      <c r="BI23" s="79"/>
      <c r="BJ23" s="16">
        <f>BJ22</f>
        <v>1</v>
      </c>
      <c r="BK23" s="85"/>
      <c r="BL23" s="250"/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</row>
    <row r="24" spans="1:85" ht="11.25">
      <c r="A24" s="250"/>
      <c r="B24" s="250"/>
      <c r="C24" s="250"/>
      <c r="D24" s="87" t="s">
        <v>3</v>
      </c>
      <c r="E24" s="60">
        <f>ROUND(MIN(MAX(E25,0),1),0)</f>
        <v>0</v>
      </c>
      <c r="F24" s="86"/>
      <c r="G24" s="87"/>
      <c r="H24" s="38">
        <f>H23</f>
        <v>0</v>
      </c>
      <c r="I24" s="86" t="s">
        <v>4</v>
      </c>
      <c r="J24" s="54"/>
      <c r="K24" s="25">
        <f>IF(L23+K22&gt;1,1,0)</f>
        <v>1</v>
      </c>
      <c r="L24" s="52" t="s">
        <v>4</v>
      </c>
      <c r="M24" s="91"/>
      <c r="N24" s="92"/>
      <c r="O24" s="90" t="s">
        <v>4</v>
      </c>
      <c r="P24" s="54"/>
      <c r="Q24" s="25">
        <f>IF(P23+Q22=1,1,0)</f>
        <v>0</v>
      </c>
      <c r="R24" s="52" t="s">
        <v>4</v>
      </c>
      <c r="S24" s="80"/>
      <c r="T24" s="19">
        <f>T23</f>
        <v>1</v>
      </c>
      <c r="U24" s="86" t="s">
        <v>4</v>
      </c>
      <c r="V24" s="18" t="s">
        <v>3</v>
      </c>
      <c r="W24" s="19">
        <f>ROUND(MIN(MAX(W25,0),1),0)</f>
        <v>1</v>
      </c>
      <c r="X24" s="20"/>
      <c r="Y24" s="87" t="s">
        <v>3</v>
      </c>
      <c r="Z24" s="60">
        <f>ROUND(MIN(MAX(Z25,0),1),0)</f>
        <v>1</v>
      </c>
      <c r="AA24" s="86"/>
      <c r="AB24" s="87"/>
      <c r="AC24" s="38">
        <f>AC23</f>
        <v>1</v>
      </c>
      <c r="AD24" s="86" t="s">
        <v>4</v>
      </c>
      <c r="AE24" s="54"/>
      <c r="AF24" s="25">
        <f>IF(AG23+AF22&gt;1,1,0)</f>
        <v>0</v>
      </c>
      <c r="AG24" s="52" t="s">
        <v>4</v>
      </c>
      <c r="AH24" s="91"/>
      <c r="AI24" s="92"/>
      <c r="AJ24" s="90" t="s">
        <v>4</v>
      </c>
      <c r="AK24" s="54"/>
      <c r="AL24" s="25">
        <f>IF(AK23+AL22=1,1,0)</f>
        <v>1</v>
      </c>
      <c r="AM24" s="52" t="s">
        <v>4</v>
      </c>
      <c r="AN24" s="80"/>
      <c r="AO24" s="19">
        <f>AO23</f>
        <v>1</v>
      </c>
      <c r="AP24" s="86" t="s">
        <v>4</v>
      </c>
      <c r="AQ24" s="18" t="s">
        <v>3</v>
      </c>
      <c r="AR24" s="19">
        <f>ROUND(MIN(MAX(AR25,0),1),0)</f>
        <v>1</v>
      </c>
      <c r="AS24" s="20"/>
      <c r="AT24" s="87" t="s">
        <v>3</v>
      </c>
      <c r="AU24" s="60">
        <f>ROUND(MIN(MAX(AU25,0),1),0)</f>
        <v>0</v>
      </c>
      <c r="AV24" s="86"/>
      <c r="AW24" s="87"/>
      <c r="AX24" s="38">
        <f>AX23</f>
        <v>0</v>
      </c>
      <c r="AY24" s="86" t="s">
        <v>4</v>
      </c>
      <c r="AZ24" s="54"/>
      <c r="BA24" s="25">
        <f>IF(BB23+BA22&gt;1,1,0)</f>
        <v>1</v>
      </c>
      <c r="BB24" s="52" t="s">
        <v>4</v>
      </c>
      <c r="BC24" s="91"/>
      <c r="BD24" s="92"/>
      <c r="BE24" s="90" t="s">
        <v>4</v>
      </c>
      <c r="BF24" s="54"/>
      <c r="BG24" s="25">
        <f>IF(BF23+BG22=1,1,0)</f>
        <v>0</v>
      </c>
      <c r="BH24" s="52" t="s">
        <v>4</v>
      </c>
      <c r="BI24" s="80"/>
      <c r="BJ24" s="19">
        <f>BJ23</f>
        <v>1</v>
      </c>
      <c r="BK24" s="86" t="s">
        <v>4</v>
      </c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</row>
    <row r="25" spans="1:85" ht="11.25">
      <c r="A25" s="250"/>
      <c r="B25" s="250"/>
      <c r="C25" s="250"/>
      <c r="D25" s="89" t="s">
        <v>4</v>
      </c>
      <c r="E25" s="58">
        <f>E26</f>
        <v>0</v>
      </c>
      <c r="F25" s="84"/>
      <c r="G25" s="88" t="s">
        <v>3</v>
      </c>
      <c r="H25" s="39">
        <f>ROUND(MIN(MAX(H24,0),1),0)</f>
        <v>0</v>
      </c>
      <c r="I25" s="84"/>
      <c r="J25" s="88" t="s">
        <v>3</v>
      </c>
      <c r="K25" s="66">
        <f>ROUND(MIN(MAX(K24,0),1),0)</f>
        <v>1</v>
      </c>
      <c r="L25" s="74"/>
      <c r="M25" s="72" t="s">
        <v>4</v>
      </c>
      <c r="N25" s="73"/>
      <c r="O25" s="74"/>
      <c r="P25" s="72"/>
      <c r="Q25" s="58">
        <f>ROUND(MIN(MAX(Q24,0),1),0)</f>
        <v>0</v>
      </c>
      <c r="R25" s="81" t="s">
        <v>3</v>
      </c>
      <c r="S25" s="78" t="s">
        <v>3</v>
      </c>
      <c r="T25" s="13">
        <f>ROUND(MIN(MAX(T24,0),1),0)</f>
        <v>1</v>
      </c>
      <c r="U25" s="84"/>
      <c r="V25" s="12"/>
      <c r="W25" s="13">
        <f>W26</f>
        <v>1</v>
      </c>
      <c r="X25" s="27" t="s">
        <v>4</v>
      </c>
      <c r="Y25" s="89" t="s">
        <v>4</v>
      </c>
      <c r="Z25" s="58">
        <f>Z26</f>
        <v>1</v>
      </c>
      <c r="AA25" s="84"/>
      <c r="AB25" s="88" t="s">
        <v>3</v>
      </c>
      <c r="AC25" s="39">
        <f>ROUND(MIN(MAX(AC24,0),1),0)</f>
        <v>1</v>
      </c>
      <c r="AD25" s="84"/>
      <c r="AE25" s="88" t="s">
        <v>3</v>
      </c>
      <c r="AF25" s="66">
        <f>ROUND(MIN(MAX(AF24,0),1),0)</f>
        <v>0</v>
      </c>
      <c r="AG25" s="74"/>
      <c r="AH25" s="72" t="s">
        <v>4</v>
      </c>
      <c r="AI25" s="73"/>
      <c r="AJ25" s="74"/>
      <c r="AK25" s="72"/>
      <c r="AL25" s="58">
        <f>ROUND(MIN(MAX(AL24,0),1),0)</f>
        <v>1</v>
      </c>
      <c r="AM25" s="81" t="s">
        <v>3</v>
      </c>
      <c r="AN25" s="78" t="s">
        <v>3</v>
      </c>
      <c r="AO25" s="13">
        <f>ROUND(MIN(MAX(AO24,0),1),0)</f>
        <v>1</v>
      </c>
      <c r="AP25" s="84"/>
      <c r="AQ25" s="12"/>
      <c r="AR25" s="13">
        <f>AR26</f>
        <v>1</v>
      </c>
      <c r="AS25" s="27" t="s">
        <v>4</v>
      </c>
      <c r="AT25" s="89" t="s">
        <v>4</v>
      </c>
      <c r="AU25" s="58">
        <f>AU26</f>
        <v>0</v>
      </c>
      <c r="AV25" s="84"/>
      <c r="AW25" s="88" t="s">
        <v>3</v>
      </c>
      <c r="AX25" s="39">
        <f>ROUND(MIN(MAX(AX24,0),1),0)</f>
        <v>0</v>
      </c>
      <c r="AY25" s="84"/>
      <c r="AZ25" s="88" t="s">
        <v>3</v>
      </c>
      <c r="BA25" s="66">
        <f>ROUND(MIN(MAX(BA24,0),1),0)</f>
        <v>1</v>
      </c>
      <c r="BB25" s="74"/>
      <c r="BC25" s="72" t="s">
        <v>4</v>
      </c>
      <c r="BD25" s="73"/>
      <c r="BE25" s="74"/>
      <c r="BF25" s="72"/>
      <c r="BG25" s="58">
        <f>ROUND(MIN(MAX(BG24,0),1),0)</f>
        <v>0</v>
      </c>
      <c r="BH25" s="81" t="s">
        <v>3</v>
      </c>
      <c r="BI25" s="78" t="s">
        <v>3</v>
      </c>
      <c r="BJ25" s="13">
        <f>ROUND(MIN(MAX(BJ24,0),1),0)</f>
        <v>1</v>
      </c>
      <c r="BK25" s="84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</row>
    <row r="26" spans="1:85" ht="11.25">
      <c r="A26" s="250"/>
      <c r="B26" s="250"/>
      <c r="C26" s="250"/>
      <c r="D26" s="89"/>
      <c r="E26" s="59">
        <f>F26</f>
        <v>0</v>
      </c>
      <c r="F26" s="62">
        <f>ROUND(MIN(MAX(G26,0),1),0)</f>
        <v>0</v>
      </c>
      <c r="G26" s="61">
        <f>I26</f>
        <v>0</v>
      </c>
      <c r="H26" s="37">
        <f>H25</f>
        <v>0</v>
      </c>
      <c r="I26" s="62">
        <f>ROUND(MIN(MAX(J26,0),1),0)</f>
        <v>0</v>
      </c>
      <c r="J26" s="61">
        <f>L26</f>
        <v>0</v>
      </c>
      <c r="K26" s="67">
        <f>K25</f>
        <v>1</v>
      </c>
      <c r="L26" s="62">
        <f>ROUND(MIN(MAX(M26,0),1),0)</f>
        <v>0</v>
      </c>
      <c r="M26" s="61">
        <f>N26</f>
        <v>0</v>
      </c>
      <c r="N26" s="59">
        <f>O26</f>
        <v>0</v>
      </c>
      <c r="O26" s="62">
        <f>ROUND(MIN(MAX(P26,0),1),0)</f>
        <v>0</v>
      </c>
      <c r="P26" s="61">
        <f>Q26</f>
        <v>0</v>
      </c>
      <c r="Q26" s="59">
        <f>Q25</f>
        <v>0</v>
      </c>
      <c r="R26" s="82"/>
      <c r="S26" s="79"/>
      <c r="T26" s="16">
        <f>T25</f>
        <v>1</v>
      </c>
      <c r="U26" s="85"/>
      <c r="V26" s="15"/>
      <c r="W26" s="16">
        <f>W27</f>
        <v>1</v>
      </c>
      <c r="X26" s="30"/>
      <c r="Y26" s="89"/>
      <c r="Z26" s="59">
        <f>AA26</f>
        <v>1</v>
      </c>
      <c r="AA26" s="62">
        <f>ROUND(MIN(MAX(AB26,0),1),0)</f>
        <v>1</v>
      </c>
      <c r="AB26" s="61">
        <f>AD26</f>
        <v>1</v>
      </c>
      <c r="AC26" s="37">
        <f>AC25</f>
        <v>1</v>
      </c>
      <c r="AD26" s="62">
        <f>ROUND(MIN(MAX(AE26,0),1),0)</f>
        <v>1</v>
      </c>
      <c r="AE26" s="61">
        <f>AG26</f>
        <v>1</v>
      </c>
      <c r="AF26" s="67">
        <f>AF25</f>
        <v>0</v>
      </c>
      <c r="AG26" s="62">
        <f>ROUND(MIN(MAX(AH26,0),1),0)</f>
        <v>1</v>
      </c>
      <c r="AH26" s="61">
        <f>AI26</f>
        <v>1</v>
      </c>
      <c r="AI26" s="59">
        <f>AJ26</f>
        <v>1</v>
      </c>
      <c r="AJ26" s="62">
        <f>ROUND(MIN(MAX(AK26,0),1),0)</f>
        <v>1</v>
      </c>
      <c r="AK26" s="61">
        <f>AL26</f>
        <v>1</v>
      </c>
      <c r="AL26" s="59">
        <f>AL25</f>
        <v>1</v>
      </c>
      <c r="AM26" s="82"/>
      <c r="AN26" s="79"/>
      <c r="AO26" s="16">
        <f>AO25</f>
        <v>1</v>
      </c>
      <c r="AP26" s="85"/>
      <c r="AQ26" s="15"/>
      <c r="AR26" s="16">
        <f>AR27</f>
        <v>1</v>
      </c>
      <c r="AS26" s="30"/>
      <c r="AT26" s="89"/>
      <c r="AU26" s="59">
        <f>AV26</f>
        <v>0</v>
      </c>
      <c r="AV26" s="62">
        <f>ROUND(MIN(MAX(AW26,0),1),0)</f>
        <v>0</v>
      </c>
      <c r="AW26" s="61">
        <f>AY26</f>
        <v>0</v>
      </c>
      <c r="AX26" s="37">
        <f>AX25</f>
        <v>0</v>
      </c>
      <c r="AY26" s="62">
        <f>ROUND(MIN(MAX(AZ26,0),1),0)</f>
        <v>0</v>
      </c>
      <c r="AZ26" s="61">
        <f>BB26</f>
        <v>0</v>
      </c>
      <c r="BA26" s="67">
        <f>BA25</f>
        <v>1</v>
      </c>
      <c r="BB26" s="62">
        <f>ROUND(MIN(MAX(BC26,0),1),0)</f>
        <v>0</v>
      </c>
      <c r="BC26" s="61">
        <f>BD26</f>
        <v>0</v>
      </c>
      <c r="BD26" s="59">
        <f>BE26</f>
        <v>0</v>
      </c>
      <c r="BE26" s="62">
        <f>ROUND(MIN(MAX(BF26,0),1),0)</f>
        <v>0</v>
      </c>
      <c r="BF26" s="61">
        <f>BG26</f>
        <v>0</v>
      </c>
      <c r="BG26" s="59">
        <f>BG25</f>
        <v>0</v>
      </c>
      <c r="BH26" s="82"/>
      <c r="BI26" s="79"/>
      <c r="BJ26" s="16">
        <f>BJ25</f>
        <v>1</v>
      </c>
      <c r="BK26" s="85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</row>
    <row r="27" spans="1:85" ht="11.25">
      <c r="A27" s="250"/>
      <c r="B27" s="250"/>
      <c r="C27" s="250"/>
      <c r="D27" s="87"/>
      <c r="E27" s="93"/>
      <c r="F27" s="86" t="s">
        <v>3</v>
      </c>
      <c r="G27" s="87" t="s">
        <v>4</v>
      </c>
      <c r="H27" s="38">
        <f>H26</f>
        <v>0</v>
      </c>
      <c r="I27" s="86" t="s">
        <v>4</v>
      </c>
      <c r="J27" s="87" t="s">
        <v>4</v>
      </c>
      <c r="K27" s="68">
        <f>K26</f>
        <v>1</v>
      </c>
      <c r="L27" s="90" t="s">
        <v>4</v>
      </c>
      <c r="M27" s="91"/>
      <c r="N27" s="92"/>
      <c r="O27" s="90" t="s">
        <v>3</v>
      </c>
      <c r="P27" s="91" t="s">
        <v>4</v>
      </c>
      <c r="Q27" s="60">
        <f>Q26</f>
        <v>0</v>
      </c>
      <c r="R27" s="83"/>
      <c r="S27" s="80"/>
      <c r="T27" s="19">
        <f>T26</f>
        <v>1</v>
      </c>
      <c r="U27" s="86" t="s">
        <v>4</v>
      </c>
      <c r="V27" s="18" t="s">
        <v>3</v>
      </c>
      <c r="W27" s="19">
        <f>ROUND(MIN(MAX(W28,0),1),0)</f>
        <v>1</v>
      </c>
      <c r="X27" s="20"/>
      <c r="Y27" s="87"/>
      <c r="Z27" s="93"/>
      <c r="AA27" s="86" t="s">
        <v>3</v>
      </c>
      <c r="AB27" s="87" t="s">
        <v>4</v>
      </c>
      <c r="AC27" s="38">
        <f>AC26</f>
        <v>1</v>
      </c>
      <c r="AD27" s="86" t="s">
        <v>4</v>
      </c>
      <c r="AE27" s="87" t="s">
        <v>4</v>
      </c>
      <c r="AF27" s="68">
        <f>AF26</f>
        <v>0</v>
      </c>
      <c r="AG27" s="90" t="s">
        <v>4</v>
      </c>
      <c r="AH27" s="91"/>
      <c r="AI27" s="92"/>
      <c r="AJ27" s="90" t="s">
        <v>3</v>
      </c>
      <c r="AK27" s="91" t="s">
        <v>4</v>
      </c>
      <c r="AL27" s="60">
        <f>AL26</f>
        <v>1</v>
      </c>
      <c r="AM27" s="83"/>
      <c r="AN27" s="80"/>
      <c r="AO27" s="19">
        <f>AO26</f>
        <v>1</v>
      </c>
      <c r="AP27" s="86" t="s">
        <v>4</v>
      </c>
      <c r="AQ27" s="18" t="s">
        <v>3</v>
      </c>
      <c r="AR27" s="19">
        <f>ROUND(MIN(MAX(AR28,0),1),0)</f>
        <v>1</v>
      </c>
      <c r="AS27" s="20"/>
      <c r="AT27" s="87"/>
      <c r="AU27" s="93"/>
      <c r="AV27" s="86" t="s">
        <v>3</v>
      </c>
      <c r="AW27" s="87" t="s">
        <v>4</v>
      </c>
      <c r="AX27" s="38">
        <f>AX26</f>
        <v>0</v>
      </c>
      <c r="AY27" s="86" t="s">
        <v>4</v>
      </c>
      <c r="AZ27" s="87" t="s">
        <v>4</v>
      </c>
      <c r="BA27" s="68">
        <f>BA26</f>
        <v>1</v>
      </c>
      <c r="BB27" s="90" t="s">
        <v>4</v>
      </c>
      <c r="BC27" s="91"/>
      <c r="BD27" s="92"/>
      <c r="BE27" s="90" t="s">
        <v>3</v>
      </c>
      <c r="BF27" s="91" t="s">
        <v>4</v>
      </c>
      <c r="BG27" s="60">
        <f>BG26</f>
        <v>0</v>
      </c>
      <c r="BH27" s="83"/>
      <c r="BI27" s="80"/>
      <c r="BJ27" s="19">
        <f>BJ26</f>
        <v>1</v>
      </c>
      <c r="BK27" s="86" t="s">
        <v>4</v>
      </c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</row>
    <row r="28" spans="1:85" ht="11.25">
      <c r="A28" s="250"/>
      <c r="B28" s="250"/>
      <c r="C28" s="250"/>
      <c r="D28" s="98" t="s">
        <v>5</v>
      </c>
      <c r="E28" s="94"/>
      <c r="F28" s="94"/>
      <c r="G28" s="94" t="s">
        <v>3</v>
      </c>
      <c r="H28" s="39">
        <f>ROUND(MIN(MAX(H27,0),1),0)</f>
        <v>0</v>
      </c>
      <c r="I28" s="84"/>
      <c r="J28" s="50" t="s">
        <v>3</v>
      </c>
      <c r="K28" s="21">
        <f>ROUND(MIN(MAX(K27,0),1),0)</f>
        <v>1</v>
      </c>
      <c r="L28" s="51"/>
      <c r="M28" s="73"/>
      <c r="N28" s="73"/>
      <c r="O28" s="74"/>
      <c r="P28" s="50" t="s">
        <v>3</v>
      </c>
      <c r="Q28" s="21">
        <f>ROUND(MIN(MAX(Q27,0),1),0)</f>
        <v>0</v>
      </c>
      <c r="R28" s="51"/>
      <c r="S28" s="78"/>
      <c r="T28" s="13">
        <f>ROUND(MIN(MAX(T27,0),1),0)</f>
        <v>1</v>
      </c>
      <c r="U28" s="84" t="s">
        <v>3</v>
      </c>
      <c r="V28" s="12"/>
      <c r="W28" s="13">
        <f>W29</f>
        <v>1</v>
      </c>
      <c r="X28" s="27" t="s">
        <v>4</v>
      </c>
      <c r="Y28" s="98" t="s">
        <v>5</v>
      </c>
      <c r="Z28" s="94"/>
      <c r="AA28" s="94"/>
      <c r="AB28" s="94" t="s">
        <v>3</v>
      </c>
      <c r="AC28" s="39">
        <f>ROUND(MIN(MAX(AC27,0),1),0)</f>
        <v>1</v>
      </c>
      <c r="AD28" s="84"/>
      <c r="AE28" s="50" t="s">
        <v>3</v>
      </c>
      <c r="AF28" s="21">
        <f>ROUND(MIN(MAX(AF27,0),1),0)</f>
        <v>0</v>
      </c>
      <c r="AG28" s="51"/>
      <c r="AH28" s="73"/>
      <c r="AI28" s="73"/>
      <c r="AJ28" s="74"/>
      <c r="AK28" s="50" t="s">
        <v>3</v>
      </c>
      <c r="AL28" s="21">
        <f>ROUND(MIN(MAX(AL27,0),1),0)</f>
        <v>1</v>
      </c>
      <c r="AM28" s="51"/>
      <c r="AN28" s="78"/>
      <c r="AO28" s="13">
        <f>ROUND(MIN(MAX(AO27,0),1),0)</f>
        <v>1</v>
      </c>
      <c r="AP28" s="84" t="s">
        <v>3</v>
      </c>
      <c r="AQ28" s="12"/>
      <c r="AR28" s="13">
        <f>AR29</f>
        <v>1</v>
      </c>
      <c r="AS28" s="27" t="s">
        <v>4</v>
      </c>
      <c r="AT28" s="98" t="s">
        <v>5</v>
      </c>
      <c r="AU28" s="94"/>
      <c r="AV28" s="94"/>
      <c r="AW28" s="94" t="s">
        <v>3</v>
      </c>
      <c r="AX28" s="39">
        <f>ROUND(MIN(MAX(AX27,0),1),0)</f>
        <v>0</v>
      </c>
      <c r="AY28" s="84"/>
      <c r="AZ28" s="50" t="s">
        <v>3</v>
      </c>
      <c r="BA28" s="21">
        <f>ROUND(MIN(MAX(BA27,0),1),0)</f>
        <v>1</v>
      </c>
      <c r="BB28" s="51"/>
      <c r="BC28" s="73"/>
      <c r="BD28" s="73"/>
      <c r="BE28" s="74"/>
      <c r="BF28" s="50" t="s">
        <v>3</v>
      </c>
      <c r="BG28" s="21">
        <f>ROUND(MIN(MAX(BG27,0),1),0)</f>
        <v>0</v>
      </c>
      <c r="BH28" s="51"/>
      <c r="BI28" s="78"/>
      <c r="BJ28" s="13">
        <f>ROUND(MIN(MAX(BJ27,0),1),0)</f>
        <v>1</v>
      </c>
      <c r="BK28" s="84" t="s">
        <v>3</v>
      </c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</row>
    <row r="29" spans="1:85" ht="11.25">
      <c r="A29" s="250"/>
      <c r="B29" s="250"/>
      <c r="C29" s="250"/>
      <c r="D29" s="99" t="s">
        <v>6</v>
      </c>
      <c r="E29" s="95"/>
      <c r="F29" s="95"/>
      <c r="G29" s="95"/>
      <c r="H29" s="37">
        <f>H28</f>
        <v>0</v>
      </c>
      <c r="I29" s="36">
        <f>H29</f>
        <v>0</v>
      </c>
      <c r="J29" s="22">
        <f>ROUND(MIN(MAX(I29,0),1),0)</f>
        <v>0</v>
      </c>
      <c r="K29" s="53"/>
      <c r="L29" s="55" t="s">
        <v>0</v>
      </c>
      <c r="M29" s="76"/>
      <c r="N29" s="76"/>
      <c r="O29" s="96"/>
      <c r="P29" s="57" t="s">
        <v>2</v>
      </c>
      <c r="Q29" s="53"/>
      <c r="R29" s="56">
        <f>ROUND(MIN(MAX(S29,0),1),0)</f>
        <v>1</v>
      </c>
      <c r="S29" s="28">
        <f>T29</f>
        <v>1</v>
      </c>
      <c r="T29" s="16">
        <f>T28</f>
        <v>1</v>
      </c>
      <c r="U29" s="85"/>
      <c r="V29" s="15"/>
      <c r="W29" s="16">
        <f>W30</f>
        <v>1</v>
      </c>
      <c r="X29" s="30"/>
      <c r="Y29" s="99" t="s">
        <v>6</v>
      </c>
      <c r="Z29" s="95"/>
      <c r="AA29" s="95"/>
      <c r="AB29" s="95"/>
      <c r="AC29" s="37">
        <f>AC28</f>
        <v>1</v>
      </c>
      <c r="AD29" s="36">
        <f>AC29</f>
        <v>1</v>
      </c>
      <c r="AE29" s="22">
        <f>ROUND(MIN(MAX(AD29,0),1),0)</f>
        <v>1</v>
      </c>
      <c r="AF29" s="53"/>
      <c r="AG29" s="55" t="s">
        <v>0</v>
      </c>
      <c r="AH29" s="76"/>
      <c r="AI29" s="76"/>
      <c r="AJ29" s="96"/>
      <c r="AK29" s="57" t="s">
        <v>2</v>
      </c>
      <c r="AL29" s="53"/>
      <c r="AM29" s="56">
        <f>ROUND(MIN(MAX(AN29,0),1),0)</f>
        <v>1</v>
      </c>
      <c r="AN29" s="28">
        <f>AO29</f>
        <v>1</v>
      </c>
      <c r="AO29" s="16">
        <f>AO28</f>
        <v>1</v>
      </c>
      <c r="AP29" s="85"/>
      <c r="AQ29" s="15"/>
      <c r="AR29" s="16">
        <f>AR30</f>
        <v>1</v>
      </c>
      <c r="AS29" s="30"/>
      <c r="AT29" s="99" t="s">
        <v>6</v>
      </c>
      <c r="AU29" s="95"/>
      <c r="AV29" s="95"/>
      <c r="AW29" s="95"/>
      <c r="AX29" s="37">
        <f>AX28</f>
        <v>0</v>
      </c>
      <c r="AY29" s="36">
        <f>AX29</f>
        <v>0</v>
      </c>
      <c r="AZ29" s="22">
        <f>ROUND(MIN(MAX(AY29,0),1),0)</f>
        <v>0</v>
      </c>
      <c r="BA29" s="53"/>
      <c r="BB29" s="55" t="s">
        <v>0</v>
      </c>
      <c r="BC29" s="76"/>
      <c r="BD29" s="76"/>
      <c r="BE29" s="96"/>
      <c r="BF29" s="57" t="s">
        <v>2</v>
      </c>
      <c r="BG29" s="53"/>
      <c r="BH29" s="56">
        <f>ROUND(MIN(MAX(BI29,0),1),0)</f>
        <v>1</v>
      </c>
      <c r="BI29" s="28">
        <f>BJ29</f>
        <v>1</v>
      </c>
      <c r="BJ29" s="16">
        <f>BJ28</f>
        <v>1</v>
      </c>
      <c r="BK29" s="85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</row>
    <row r="30" spans="1:85" ht="11.25">
      <c r="A30" s="250"/>
      <c r="B30" s="250"/>
      <c r="C30" s="250"/>
      <c r="D30" s="100" t="s">
        <v>7</v>
      </c>
      <c r="E30" s="93"/>
      <c r="F30" s="93"/>
      <c r="G30" s="93"/>
      <c r="H30" s="93"/>
      <c r="I30" s="86" t="s">
        <v>4</v>
      </c>
      <c r="J30" s="54"/>
      <c r="K30" s="25">
        <f>IF(J29+K28&gt;=1,1,0)</f>
        <v>1</v>
      </c>
      <c r="L30" s="52" t="s">
        <v>4</v>
      </c>
      <c r="M30" s="92"/>
      <c r="N30" s="92"/>
      <c r="O30" s="97"/>
      <c r="P30" s="54"/>
      <c r="Q30" s="25">
        <f>IF(R29+Q28=1,1,0)</f>
        <v>1</v>
      </c>
      <c r="R30" s="52" t="s">
        <v>4</v>
      </c>
      <c r="S30" s="91" t="s">
        <v>4</v>
      </c>
      <c r="T30" s="92"/>
      <c r="U30" s="86"/>
      <c r="V30" s="18" t="s">
        <v>3</v>
      </c>
      <c r="W30" s="19">
        <f>ROUND(MIN(MAX(W31,0),1),0)</f>
        <v>1</v>
      </c>
      <c r="X30" s="20"/>
      <c r="Y30" s="100" t="s">
        <v>7</v>
      </c>
      <c r="Z30" s="93"/>
      <c r="AA30" s="93"/>
      <c r="AB30" s="93"/>
      <c r="AC30" s="93"/>
      <c r="AD30" s="86" t="s">
        <v>4</v>
      </c>
      <c r="AE30" s="54"/>
      <c r="AF30" s="25">
        <f>IF(AE29+AF28&gt;=1,1,0)</f>
        <v>1</v>
      </c>
      <c r="AG30" s="52" t="s">
        <v>4</v>
      </c>
      <c r="AH30" s="92"/>
      <c r="AI30" s="92"/>
      <c r="AJ30" s="97"/>
      <c r="AK30" s="54"/>
      <c r="AL30" s="25">
        <f>IF(AM29+AL28=1,1,0)</f>
        <v>0</v>
      </c>
      <c r="AM30" s="52" t="s">
        <v>4</v>
      </c>
      <c r="AN30" s="91" t="s">
        <v>4</v>
      </c>
      <c r="AO30" s="92"/>
      <c r="AP30" s="86"/>
      <c r="AQ30" s="18" t="s">
        <v>3</v>
      </c>
      <c r="AR30" s="19">
        <f>ROUND(MIN(MAX(AR31,0),1),0)</f>
        <v>1</v>
      </c>
      <c r="AS30" s="20"/>
      <c r="AT30" s="100" t="s">
        <v>7</v>
      </c>
      <c r="AU30" s="93"/>
      <c r="AV30" s="93"/>
      <c r="AW30" s="93"/>
      <c r="AX30" s="93"/>
      <c r="AY30" s="86" t="s">
        <v>4</v>
      </c>
      <c r="AZ30" s="54"/>
      <c r="BA30" s="25">
        <f>IF(AZ29+BA28&gt;=1,1,0)</f>
        <v>1</v>
      </c>
      <c r="BB30" s="52" t="s">
        <v>4</v>
      </c>
      <c r="BC30" s="92"/>
      <c r="BD30" s="92"/>
      <c r="BE30" s="97"/>
      <c r="BF30" s="54"/>
      <c r="BG30" s="25">
        <f>IF(BH29+BG28=1,1,0)</f>
        <v>1</v>
      </c>
      <c r="BH30" s="52" t="s">
        <v>4</v>
      </c>
      <c r="BI30" s="91" t="s">
        <v>4</v>
      </c>
      <c r="BJ30" s="92"/>
      <c r="BK30" s="86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0"/>
      <c r="CF30" s="250"/>
      <c r="CG30" s="250"/>
    </row>
    <row r="31" spans="1:85" ht="11.25">
      <c r="A31" s="250"/>
      <c r="B31" s="250"/>
      <c r="C31" s="250"/>
      <c r="D31" s="250"/>
      <c r="E31" s="250"/>
      <c r="F31" s="250"/>
      <c r="G31" s="250"/>
      <c r="H31" s="250"/>
      <c r="I31" s="250"/>
      <c r="J31" s="12"/>
      <c r="K31" s="102">
        <f>ROUND(MIN(MAX(K30,0),1),0)</f>
        <v>1</v>
      </c>
      <c r="L31" s="14" t="s">
        <v>3</v>
      </c>
      <c r="P31" s="12"/>
      <c r="Q31" s="102">
        <f>ROUND(MIN(MAX(Q30,0),1),0)</f>
        <v>1</v>
      </c>
      <c r="R31" s="14" t="s">
        <v>3</v>
      </c>
      <c r="V31" s="12"/>
      <c r="W31" s="13">
        <f>W32</f>
        <v>1</v>
      </c>
      <c r="X31" s="27" t="s">
        <v>4</v>
      </c>
      <c r="Y31" s="12" t="s">
        <v>4</v>
      </c>
      <c r="Z31" s="26"/>
      <c r="AA31" s="27"/>
      <c r="AB31" s="12" t="s">
        <v>4</v>
      </c>
      <c r="AC31" s="26"/>
      <c r="AD31" s="27"/>
      <c r="AE31" s="12"/>
      <c r="AF31" s="13">
        <f>ROUND(MIN(MAX(AF30,0),1),0)</f>
        <v>1</v>
      </c>
      <c r="AG31" s="14" t="s">
        <v>3</v>
      </c>
      <c r="AK31" s="12"/>
      <c r="AL31" s="102">
        <f>ROUND(MIN(MAX(AL30,0),1),0)</f>
        <v>0</v>
      </c>
      <c r="AM31" s="14" t="s">
        <v>3</v>
      </c>
      <c r="AQ31" s="12"/>
      <c r="AR31" s="13">
        <f>AR32</f>
        <v>1</v>
      </c>
      <c r="AS31" s="27" t="s">
        <v>4</v>
      </c>
      <c r="AT31" s="12" t="s">
        <v>4</v>
      </c>
      <c r="AU31" s="26"/>
      <c r="AV31" s="27"/>
      <c r="AW31" s="12" t="s">
        <v>4</v>
      </c>
      <c r="AX31" s="26"/>
      <c r="AY31" s="27"/>
      <c r="AZ31" s="12"/>
      <c r="BA31" s="13">
        <f>ROUND(MIN(MAX(BA30,0),1),0)</f>
        <v>1</v>
      </c>
      <c r="BB31" s="14" t="s">
        <v>3</v>
      </c>
      <c r="BF31" s="12"/>
      <c r="BG31" s="102">
        <f>ROUND(MIN(MAX(BG30,0),1),0)</f>
        <v>1</v>
      </c>
      <c r="BH31" s="14" t="s">
        <v>3</v>
      </c>
      <c r="BI31" s="250"/>
      <c r="BJ31" s="250"/>
      <c r="BK31" s="250"/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</row>
    <row r="32" spans="1:85" ht="11.25">
      <c r="A32" s="250"/>
      <c r="B32" s="250"/>
      <c r="C32" s="250"/>
      <c r="D32" s="250"/>
      <c r="E32" s="250"/>
      <c r="F32" s="250"/>
      <c r="G32" s="250"/>
      <c r="H32" s="250"/>
      <c r="I32" s="250"/>
      <c r="J32" s="15"/>
      <c r="K32" s="103">
        <f>K31</f>
        <v>1</v>
      </c>
      <c r="L32" s="30"/>
      <c r="P32" s="15"/>
      <c r="Q32" s="103">
        <f>Q31</f>
        <v>1</v>
      </c>
      <c r="R32" s="30"/>
      <c r="V32" s="15"/>
      <c r="W32" s="16">
        <f>X32</f>
        <v>1</v>
      </c>
      <c r="X32" s="29">
        <f>ROUND(MIN(MAX(Y32,0),1),0)</f>
        <v>1</v>
      </c>
      <c r="Y32" s="28">
        <f>Z32</f>
        <v>1</v>
      </c>
      <c r="Z32" s="16">
        <f>AA32</f>
        <v>1</v>
      </c>
      <c r="AA32" s="29">
        <f>ROUND(MIN(MAX(AB32,0),1),0)</f>
        <v>1</v>
      </c>
      <c r="AB32" s="28">
        <f>AC32</f>
        <v>1</v>
      </c>
      <c r="AC32" s="16">
        <f>AD32</f>
        <v>1</v>
      </c>
      <c r="AD32" s="29">
        <f>ROUND(MIN(MAX(AE32,0),1),0)</f>
        <v>1</v>
      </c>
      <c r="AE32" s="28">
        <f>AF32</f>
        <v>1</v>
      </c>
      <c r="AF32" s="16">
        <f>AF31</f>
        <v>1</v>
      </c>
      <c r="AG32" s="32"/>
      <c r="AK32" s="15"/>
      <c r="AL32" s="103">
        <f>AL31</f>
        <v>0</v>
      </c>
      <c r="AM32" s="30"/>
      <c r="AQ32" s="15"/>
      <c r="AR32" s="16">
        <f>AS32</f>
        <v>1</v>
      </c>
      <c r="AS32" s="29">
        <f>ROUND(MIN(MAX(AT32,0),1),0)</f>
        <v>1</v>
      </c>
      <c r="AT32" s="28">
        <f>AU32</f>
        <v>1</v>
      </c>
      <c r="AU32" s="16">
        <f>AV32</f>
        <v>1</v>
      </c>
      <c r="AV32" s="29">
        <f>ROUND(MIN(MAX(AW32,0),1),0)</f>
        <v>1</v>
      </c>
      <c r="AW32" s="28">
        <f>AX32</f>
        <v>1</v>
      </c>
      <c r="AX32" s="16">
        <f>AY32</f>
        <v>1</v>
      </c>
      <c r="AY32" s="29">
        <f>ROUND(MIN(MAX(AZ32,0),1),0)</f>
        <v>1</v>
      </c>
      <c r="AZ32" s="28">
        <f>BA32</f>
        <v>1</v>
      </c>
      <c r="BA32" s="16">
        <f>BA31</f>
        <v>1</v>
      </c>
      <c r="BB32" s="32"/>
      <c r="BF32" s="15"/>
      <c r="BG32" s="103">
        <f>BG31</f>
        <v>1</v>
      </c>
      <c r="BH32" s="3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</row>
    <row r="33" spans="1:85" ht="11.25">
      <c r="A33" s="250"/>
      <c r="B33" s="250"/>
      <c r="C33" s="250"/>
      <c r="D33" s="250"/>
      <c r="E33" s="250"/>
      <c r="F33" s="250"/>
      <c r="G33" s="250"/>
      <c r="H33" s="250"/>
      <c r="I33" s="250"/>
      <c r="J33" s="18" t="s">
        <v>4</v>
      </c>
      <c r="K33" s="104">
        <f>K32</f>
        <v>1</v>
      </c>
      <c r="L33" s="20"/>
      <c r="P33" s="18" t="s">
        <v>4</v>
      </c>
      <c r="Q33" s="104">
        <f>Q32</f>
        <v>1</v>
      </c>
      <c r="R33" s="20"/>
      <c r="V33" s="18"/>
      <c r="W33" s="101"/>
      <c r="X33" s="20" t="s">
        <v>3</v>
      </c>
      <c r="Y33" s="24"/>
      <c r="Z33" s="31"/>
      <c r="AA33" s="20" t="s">
        <v>3</v>
      </c>
      <c r="AB33" s="24"/>
      <c r="AC33" s="31"/>
      <c r="AD33" s="20" t="s">
        <v>3</v>
      </c>
      <c r="AE33" s="18" t="s">
        <v>4</v>
      </c>
      <c r="AF33" s="33"/>
      <c r="AG33" s="20"/>
      <c r="AK33" s="18" t="s">
        <v>4</v>
      </c>
      <c r="AL33" s="104">
        <f>AL32</f>
        <v>0</v>
      </c>
      <c r="AM33" s="20"/>
      <c r="AQ33" s="18"/>
      <c r="AR33" s="101"/>
      <c r="AS33" s="20" t="s">
        <v>3</v>
      </c>
      <c r="AT33" s="24"/>
      <c r="AU33" s="31"/>
      <c r="AV33" s="20" t="s">
        <v>3</v>
      </c>
      <c r="AW33" s="24"/>
      <c r="AX33" s="31"/>
      <c r="AY33" s="20" t="s">
        <v>3</v>
      </c>
      <c r="AZ33" s="18" t="s">
        <v>4</v>
      </c>
      <c r="BA33" s="33"/>
      <c r="BB33" s="20"/>
      <c r="BF33" s="18" t="s">
        <v>4</v>
      </c>
      <c r="BG33" s="104">
        <f>BG32</f>
        <v>1</v>
      </c>
      <c r="BH33" s="2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</row>
    <row r="34" spans="1:85" ht="11.25" customHeight="1">
      <c r="A34" s="250"/>
      <c r="B34" s="250"/>
      <c r="C34" s="250"/>
      <c r="D34" s="250"/>
      <c r="E34" s="250"/>
      <c r="F34" s="250"/>
      <c r="G34" s="250"/>
      <c r="H34" s="250"/>
      <c r="I34" s="250"/>
      <c r="J34" s="12"/>
      <c r="K34" s="102">
        <f>ROUND(MIN(MAX(K33,0),1),0)</f>
        <v>1</v>
      </c>
      <c r="L34" s="14" t="s">
        <v>3</v>
      </c>
      <c r="P34" s="12" t="s">
        <v>3</v>
      </c>
      <c r="Q34" s="102">
        <f>ROUND(MIN(MAX(Q33,0),1),0)</f>
        <v>1</v>
      </c>
      <c r="R34" s="14"/>
      <c r="S34" s="12" t="s">
        <v>3</v>
      </c>
      <c r="T34" s="26"/>
      <c r="U34" s="27"/>
      <c r="V34" s="12" t="s">
        <v>3</v>
      </c>
      <c r="W34" s="26"/>
      <c r="X34" s="27"/>
      <c r="Y34" s="12" t="s">
        <v>3</v>
      </c>
      <c r="Z34" s="26"/>
      <c r="AA34" s="27"/>
      <c r="AB34" s="12" t="s">
        <v>3</v>
      </c>
      <c r="AC34" s="26"/>
      <c r="AD34" s="27"/>
      <c r="AE34" s="12" t="s">
        <v>3</v>
      </c>
      <c r="AF34" s="26"/>
      <c r="AG34" s="27"/>
      <c r="AH34" s="12" t="s">
        <v>3</v>
      </c>
      <c r="AI34" s="26"/>
      <c r="AJ34" s="27"/>
      <c r="AK34" s="12"/>
      <c r="AL34" s="102">
        <f>ROUND(MIN(MAX(AL33,0),1),0)</f>
        <v>0</v>
      </c>
      <c r="AM34" s="14" t="s">
        <v>3</v>
      </c>
      <c r="AN34" s="12"/>
      <c r="AO34" s="34"/>
      <c r="AP34" s="14" t="s">
        <v>3</v>
      </c>
      <c r="AQ34" s="12"/>
      <c r="AR34" s="26"/>
      <c r="AS34" s="27" t="s">
        <v>3</v>
      </c>
      <c r="AT34" s="12"/>
      <c r="AU34" s="26"/>
      <c r="AV34" s="27" t="s">
        <v>3</v>
      </c>
      <c r="AW34" s="12"/>
      <c r="AX34" s="26"/>
      <c r="AY34" s="27" t="s">
        <v>3</v>
      </c>
      <c r="AZ34" s="12"/>
      <c r="BA34" s="26"/>
      <c r="BB34" s="27" t="s">
        <v>3</v>
      </c>
      <c r="BC34" s="12"/>
      <c r="BD34" s="26"/>
      <c r="BE34" s="27" t="s">
        <v>3</v>
      </c>
      <c r="BF34" s="12"/>
      <c r="BG34" s="102">
        <f>ROUND(MIN(MAX(BG33,0),1),0)</f>
        <v>1</v>
      </c>
      <c r="BH34" s="14" t="s">
        <v>3</v>
      </c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50"/>
      <c r="BW34" s="250"/>
      <c r="BX34" s="250"/>
      <c r="BY34" s="250"/>
      <c r="BZ34" s="250"/>
      <c r="CA34" s="250"/>
      <c r="CB34" s="250"/>
      <c r="CC34" s="250"/>
      <c r="CD34" s="250"/>
      <c r="CE34" s="250"/>
      <c r="CF34" s="250"/>
      <c r="CG34" s="250"/>
    </row>
    <row r="35" spans="1:85" ht="11.25" customHeight="1">
      <c r="A35" s="250"/>
      <c r="B35" s="250"/>
      <c r="C35" s="250"/>
      <c r="D35" s="250"/>
      <c r="E35" s="250"/>
      <c r="F35" s="250"/>
      <c r="G35" s="250"/>
      <c r="H35" s="250"/>
      <c r="I35" s="250"/>
      <c r="J35" s="15"/>
      <c r="K35" s="103">
        <f>K34</f>
        <v>1</v>
      </c>
      <c r="L35" s="30"/>
      <c r="P35" s="15"/>
      <c r="Q35" s="103">
        <f>Q34</f>
        <v>1</v>
      </c>
      <c r="R35" s="105">
        <f>Q35</f>
        <v>1</v>
      </c>
      <c r="S35" s="106">
        <f>ROUND(MIN(MAX(R35,0),1),0)</f>
        <v>1</v>
      </c>
      <c r="T35" s="103">
        <f>S35</f>
        <v>1</v>
      </c>
      <c r="U35" s="105">
        <f>T35</f>
        <v>1</v>
      </c>
      <c r="V35" s="106">
        <f>ROUND(MIN(MAX(U35,0),1),0)</f>
        <v>1</v>
      </c>
      <c r="W35" s="103">
        <f>V35</f>
        <v>1</v>
      </c>
      <c r="X35" s="105">
        <f>W35</f>
        <v>1</v>
      </c>
      <c r="Y35" s="106">
        <f>ROUND(MIN(MAX(X35,0),1),0)</f>
        <v>1</v>
      </c>
      <c r="Z35" s="103">
        <f>Y35</f>
        <v>1</v>
      </c>
      <c r="AA35" s="105">
        <f>Z35</f>
        <v>1</v>
      </c>
      <c r="AB35" s="106">
        <f>ROUND(MIN(MAX(AA35,0),1),0)</f>
        <v>1</v>
      </c>
      <c r="AC35" s="103">
        <f>AB35</f>
        <v>1</v>
      </c>
      <c r="AD35" s="105">
        <f>AC35</f>
        <v>1</v>
      </c>
      <c r="AE35" s="106">
        <f>ROUND(MIN(MAX(AD35,0),1),0)</f>
        <v>1</v>
      </c>
      <c r="AF35" s="103">
        <f>AE35</f>
        <v>1</v>
      </c>
      <c r="AG35" s="105">
        <f>AF35</f>
        <v>1</v>
      </c>
      <c r="AH35" s="106">
        <f>ROUND(MIN(MAX(AG35,0),1),0)</f>
        <v>1</v>
      </c>
      <c r="AI35" s="103">
        <f>AH35</f>
        <v>1</v>
      </c>
      <c r="AJ35" s="32"/>
      <c r="AK35" s="15"/>
      <c r="AL35" s="103">
        <f>AL34</f>
        <v>0</v>
      </c>
      <c r="AM35" s="30"/>
      <c r="AN35" s="15"/>
      <c r="AO35" s="103">
        <f>AQ35</f>
        <v>1</v>
      </c>
      <c r="AP35" s="105">
        <f>ROUND(MIN(MAX(AQ35,0),1),0)</f>
        <v>1</v>
      </c>
      <c r="AQ35" s="106">
        <f>AR35</f>
        <v>1</v>
      </c>
      <c r="AR35" s="103">
        <f>AS35</f>
        <v>1</v>
      </c>
      <c r="AS35" s="105">
        <f>ROUND(MIN(MAX(AT35,0),1),0)</f>
        <v>1</v>
      </c>
      <c r="AT35" s="106">
        <f>AU35</f>
        <v>1</v>
      </c>
      <c r="AU35" s="103">
        <f>AV35</f>
        <v>1</v>
      </c>
      <c r="AV35" s="105">
        <f>ROUND(MIN(MAX(AW35,0),1),0)</f>
        <v>1</v>
      </c>
      <c r="AW35" s="106">
        <f>AX35</f>
        <v>1</v>
      </c>
      <c r="AX35" s="103">
        <f>AY35</f>
        <v>1</v>
      </c>
      <c r="AY35" s="105">
        <f>ROUND(MIN(MAX(AZ35,0),1),0)</f>
        <v>1</v>
      </c>
      <c r="AZ35" s="106">
        <f>BA35</f>
        <v>1</v>
      </c>
      <c r="BA35" s="103">
        <f>BB35</f>
        <v>1</v>
      </c>
      <c r="BB35" s="105">
        <f>ROUND(MIN(MAX(BC35,0),1),0)</f>
        <v>1</v>
      </c>
      <c r="BC35" s="106">
        <f>BD35</f>
        <v>1</v>
      </c>
      <c r="BD35" s="103">
        <f>BE35</f>
        <v>1</v>
      </c>
      <c r="BE35" s="105">
        <f>ROUND(MIN(MAX(BF35,0),1),0)</f>
        <v>1</v>
      </c>
      <c r="BF35" s="106">
        <f>BG35</f>
        <v>1</v>
      </c>
      <c r="BG35" s="103">
        <f>BG34</f>
        <v>1</v>
      </c>
      <c r="BH35" s="32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</row>
    <row r="36" spans="1:85" ht="11.25">
      <c r="A36" s="250"/>
      <c r="B36" s="250"/>
      <c r="C36" s="250"/>
      <c r="D36" s="250"/>
      <c r="E36" s="250"/>
      <c r="F36" s="250"/>
      <c r="G36" s="250"/>
      <c r="H36" s="250"/>
      <c r="I36" s="250"/>
      <c r="J36" s="18" t="s">
        <v>4</v>
      </c>
      <c r="K36" s="104">
        <f>K35</f>
        <v>1</v>
      </c>
      <c r="L36" s="20"/>
      <c r="P36" s="18"/>
      <c r="Q36" s="33"/>
      <c r="R36" s="20" t="s">
        <v>4</v>
      </c>
      <c r="S36" s="24"/>
      <c r="T36" s="31"/>
      <c r="U36" s="20" t="s">
        <v>4</v>
      </c>
      <c r="V36" s="24"/>
      <c r="W36" s="31"/>
      <c r="X36" s="20" t="s">
        <v>4</v>
      </c>
      <c r="Y36" s="24"/>
      <c r="Z36" s="31"/>
      <c r="AA36" s="20" t="s">
        <v>4</v>
      </c>
      <c r="AB36" s="24"/>
      <c r="AC36" s="31"/>
      <c r="AD36" s="20" t="s">
        <v>4</v>
      </c>
      <c r="AE36" s="24"/>
      <c r="AF36" s="31"/>
      <c r="AG36" s="20" t="s">
        <v>4</v>
      </c>
      <c r="AH36" s="24"/>
      <c r="AI36" s="104">
        <f>AI35</f>
        <v>1</v>
      </c>
      <c r="AJ36" s="20" t="s">
        <v>4</v>
      </c>
      <c r="AK36" s="18" t="s">
        <v>4</v>
      </c>
      <c r="AL36" s="104">
        <f>AL35</f>
        <v>0</v>
      </c>
      <c r="AM36" s="20"/>
      <c r="AN36" s="18" t="s">
        <v>4</v>
      </c>
      <c r="AO36" s="104">
        <f>AO35</f>
        <v>1</v>
      </c>
      <c r="AP36" s="20"/>
      <c r="AQ36" s="24" t="s">
        <v>4</v>
      </c>
      <c r="AR36" s="31"/>
      <c r="AS36" s="20"/>
      <c r="AT36" s="24" t="s">
        <v>4</v>
      </c>
      <c r="AU36" s="31"/>
      <c r="AV36" s="20"/>
      <c r="AW36" s="24" t="s">
        <v>4</v>
      </c>
      <c r="AX36" s="31"/>
      <c r="AY36" s="20"/>
      <c r="AZ36" s="24" t="s">
        <v>4</v>
      </c>
      <c r="BA36" s="31"/>
      <c r="BB36" s="20"/>
      <c r="BC36" s="24" t="s">
        <v>4</v>
      </c>
      <c r="BD36" s="31"/>
      <c r="BE36" s="20"/>
      <c r="BF36" s="18" t="s">
        <v>4</v>
      </c>
      <c r="BG36" s="33"/>
      <c r="BH36" s="20"/>
      <c r="BI36" s="250"/>
      <c r="BJ36" s="250"/>
      <c r="BK36" s="250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</row>
    <row r="37" spans="1:85" ht="11.25" customHeight="1">
      <c r="A37" s="250"/>
      <c r="B37" s="250"/>
      <c r="C37" s="250"/>
      <c r="D37" s="250"/>
      <c r="E37" s="250"/>
      <c r="F37" s="250"/>
      <c r="G37" s="250"/>
      <c r="H37" s="250"/>
      <c r="I37" s="250"/>
      <c r="J37" s="12" t="s">
        <v>3</v>
      </c>
      <c r="K37" s="102">
        <f>ROUND(MIN(MAX(K36,0),1),0)</f>
        <v>1</v>
      </c>
      <c r="L37" s="14"/>
      <c r="M37" s="12" t="s">
        <v>3</v>
      </c>
      <c r="N37" s="26"/>
      <c r="O37" s="27"/>
      <c r="P37" s="12" t="s">
        <v>3</v>
      </c>
      <c r="Q37" s="26"/>
      <c r="R37" s="27"/>
      <c r="S37" s="12" t="s">
        <v>3</v>
      </c>
      <c r="T37" s="26"/>
      <c r="U37" s="27"/>
      <c r="V37" s="12" t="s">
        <v>3</v>
      </c>
      <c r="W37" s="26"/>
      <c r="X37" s="27"/>
      <c r="Y37" s="12" t="s">
        <v>3</v>
      </c>
      <c r="Z37" s="26"/>
      <c r="AA37" s="27"/>
      <c r="AB37" s="12" t="s">
        <v>3</v>
      </c>
      <c r="AC37" s="26"/>
      <c r="AD37" s="27"/>
      <c r="AE37" s="107"/>
      <c r="AF37" s="108"/>
      <c r="AG37" s="109"/>
      <c r="AH37" s="107"/>
      <c r="AI37" s="108"/>
      <c r="AJ37" s="109"/>
      <c r="AK37" s="107"/>
      <c r="AL37" s="108"/>
      <c r="AM37" s="109"/>
      <c r="AN37" s="107"/>
      <c r="AO37" s="108"/>
      <c r="AP37" s="109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</row>
    <row r="38" spans="1:85" ht="11.25" customHeight="1">
      <c r="A38" s="250"/>
      <c r="B38" s="250"/>
      <c r="C38" s="250"/>
      <c r="D38" s="250"/>
      <c r="E38" s="250"/>
      <c r="F38" s="250"/>
      <c r="G38" s="250"/>
      <c r="H38" s="250"/>
      <c r="I38" s="250"/>
      <c r="J38" s="15"/>
      <c r="K38" s="103">
        <f>K37</f>
        <v>1</v>
      </c>
      <c r="L38" s="105">
        <f>K38</f>
        <v>1</v>
      </c>
      <c r="M38" s="106">
        <f>ROUND(MIN(MAX(L38,0),1),0)</f>
        <v>1</v>
      </c>
      <c r="N38" s="103">
        <f>M38</f>
        <v>1</v>
      </c>
      <c r="O38" s="105">
        <f>N38</f>
        <v>1</v>
      </c>
      <c r="P38" s="106">
        <f>ROUND(MIN(MAX(O38,0),1),0)</f>
        <v>1</v>
      </c>
      <c r="Q38" s="103">
        <f>P38</f>
        <v>1</v>
      </c>
      <c r="R38" s="105">
        <f>Q38</f>
        <v>1</v>
      </c>
      <c r="S38" s="106">
        <f>ROUND(MIN(MAX(R38,0),1),0)</f>
        <v>1</v>
      </c>
      <c r="T38" s="103">
        <f>S38</f>
        <v>1</v>
      </c>
      <c r="U38" s="105">
        <f>T38</f>
        <v>1</v>
      </c>
      <c r="V38" s="106">
        <f>ROUND(MIN(MAX(U38,0),1),0)</f>
        <v>1</v>
      </c>
      <c r="W38" s="103">
        <f>V38</f>
        <v>1</v>
      </c>
      <c r="X38" s="105">
        <f>W38</f>
        <v>1</v>
      </c>
      <c r="Y38" s="106">
        <f>ROUND(MIN(MAX(X38,0),1),0)</f>
        <v>1</v>
      </c>
      <c r="Z38" s="103">
        <f>Y38</f>
        <v>1</v>
      </c>
      <c r="AA38" s="105">
        <f>Z38</f>
        <v>1</v>
      </c>
      <c r="AB38" s="106">
        <f>ROUND(MIN(MAX(AA38,0),1),0)</f>
        <v>1</v>
      </c>
      <c r="AC38" s="103">
        <f>AB38</f>
        <v>1</v>
      </c>
      <c r="AD38" s="105">
        <f>AC38</f>
        <v>1</v>
      </c>
      <c r="AE38" s="110"/>
      <c r="AF38" s="115">
        <f>AD38</f>
        <v>1</v>
      </c>
      <c r="AG38" s="111"/>
      <c r="AH38" s="110"/>
      <c r="AI38" s="115">
        <f>AI36</f>
        <v>1</v>
      </c>
      <c r="AJ38" s="111"/>
      <c r="AK38" s="110"/>
      <c r="AL38" s="115">
        <f>AL36</f>
        <v>0</v>
      </c>
      <c r="AM38" s="111"/>
      <c r="AN38" s="110"/>
      <c r="AO38" s="115">
        <f>AO36</f>
        <v>1</v>
      </c>
      <c r="AP38" s="111"/>
      <c r="AQ38" s="250"/>
      <c r="AR38" s="250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</row>
    <row r="39" spans="1:85" ht="11.25" customHeight="1">
      <c r="A39" s="250"/>
      <c r="B39" s="250"/>
      <c r="C39" s="250"/>
      <c r="D39" s="250"/>
      <c r="E39" s="250"/>
      <c r="F39" s="250"/>
      <c r="G39" s="250"/>
      <c r="H39" s="250"/>
      <c r="I39" s="250"/>
      <c r="J39" s="18"/>
      <c r="K39" s="33"/>
      <c r="L39" s="20" t="s">
        <v>4</v>
      </c>
      <c r="M39" s="24"/>
      <c r="N39" s="31"/>
      <c r="O39" s="20" t="s">
        <v>4</v>
      </c>
      <c r="P39" s="24"/>
      <c r="Q39" s="31"/>
      <c r="R39" s="20" t="s">
        <v>4</v>
      </c>
      <c r="S39" s="24"/>
      <c r="T39" s="31"/>
      <c r="U39" s="20" t="s">
        <v>4</v>
      </c>
      <c r="V39" s="24"/>
      <c r="W39" s="31"/>
      <c r="X39" s="20" t="s">
        <v>4</v>
      </c>
      <c r="Y39" s="24"/>
      <c r="Z39" s="31"/>
      <c r="AA39" s="20" t="s">
        <v>4</v>
      </c>
      <c r="AB39" s="24"/>
      <c r="AC39" s="31"/>
      <c r="AD39" s="20" t="s">
        <v>4</v>
      </c>
      <c r="AE39" s="112"/>
      <c r="AF39" s="113"/>
      <c r="AG39" s="114"/>
      <c r="AH39" s="112"/>
      <c r="AI39" s="113"/>
      <c r="AJ39" s="114"/>
      <c r="AK39" s="112"/>
      <c r="AL39" s="113"/>
      <c r="AM39" s="114"/>
      <c r="AN39" s="112"/>
      <c r="AO39" s="113"/>
      <c r="AP39" s="114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250"/>
      <c r="BZ39" s="250"/>
      <c r="CA39" s="250"/>
      <c r="CB39" s="250"/>
      <c r="CC39" s="250"/>
      <c r="CD39" s="250"/>
      <c r="CE39" s="250"/>
      <c r="CF39" s="250"/>
      <c r="CG39" s="250"/>
    </row>
    <row r="40" spans="1:85" ht="11.2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250"/>
      <c r="BS40" s="250"/>
      <c r="BT40" s="250"/>
      <c r="BU40" s="250"/>
      <c r="BV40" s="250"/>
      <c r="BW40" s="250"/>
      <c r="BX40" s="250"/>
      <c r="BY40" s="250"/>
      <c r="BZ40" s="250"/>
      <c r="CA40" s="250"/>
      <c r="CB40" s="250"/>
      <c r="CC40" s="250"/>
      <c r="CD40" s="250"/>
      <c r="CE40" s="250"/>
      <c r="CF40" s="250"/>
      <c r="CG40" s="250"/>
    </row>
    <row r="41" s="250" customFormat="1" ht="11.25"/>
    <row r="42" s="250" customFormat="1" ht="11.25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ASalmeron</cp:lastModifiedBy>
  <dcterms:created xsi:type="dcterms:W3CDTF">2009-06-07T10:18:41Z</dcterms:created>
  <dcterms:modified xsi:type="dcterms:W3CDTF">2011-05-05T09:54:50Z</dcterms:modified>
  <cp:category/>
  <cp:version/>
  <cp:contentType/>
  <cp:contentStatus/>
</cp:coreProperties>
</file>